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b_a\OneDrive\Documents\08 SSIT\Webinars\Logical Functions\"/>
    </mc:Choice>
  </mc:AlternateContent>
  <xr:revisionPtr revIDLastSave="157" documentId="8_{07CF2C88-BA0B-4155-A4D3-500AC32C53B3}" xr6:coauthVersionLast="45" xr6:coauthVersionMax="45" xr10:uidLastSave="{55846C92-C693-452B-B65A-0539E09CEC69}"/>
  <bookViews>
    <workbookView xWindow="-108" yWindow="-108" windowWidth="23256" windowHeight="12576" activeTab="4" xr2:uid="{09690324-F6E4-4722-806F-9CA0B829421E}"/>
  </bookViews>
  <sheets>
    <sheet name="LOGICAL" sheetId="1" r:id="rId1"/>
    <sheet name="IF" sheetId="5" r:id="rId2"/>
    <sheet name="NESTED IF" sheetId="7" r:id="rId3"/>
    <sheet name="TEXT IF" sheetId="8" r:id="rId4"/>
    <sheet name="IFS" sheetId="9" r:id="rId5"/>
    <sheet name="Catalogue" sheetId="10" r:id="rId6"/>
    <sheet name="VLOOKUP" sheetId="11" r:id="rId7"/>
  </sheets>
  <definedNames>
    <definedName name="Deb" localSheetId="6" hidden="1">{"FirstQ",#N/A,FALSE,"Budget2000";"SecondQ",#N/A,FALSE,"Budget2000"}</definedName>
    <definedName name="Deb" hidden="1">{"FirstQ",#N/A,FALSE,"Budget2000";"SecondQ",#N/A,FALSE,"Budget2000"}</definedName>
    <definedName name="ee" localSheetId="5" hidden="1">{"FirstQ",#N/A,FALSE,"Budget2000";"SecondQ",#N/A,FALSE,"Budget2000";"Summary",#N/A,FALSE,"Budget2000"}</definedName>
    <definedName name="ee" localSheetId="6" hidden="1">{"FirstQ",#N/A,FALSE,"Budget2000";"SecondQ",#N/A,FALSE,"Budget2000";"Summary",#N/A,FALSE,"Budget2000"}</definedName>
    <definedName name="ee" hidden="1">{"FirstQ",#N/A,FALSE,"Budget2000";"SecondQ",#N/A,FALSE,"Budget2000";"Summary",#N/A,FALSE,"Budget2000"}</definedName>
    <definedName name="k" localSheetId="5" hidden="1">{"FirstQ",#N/A,FALSE,"Budget2000";"SecondQ",#N/A,FALSE,"Budget2000";"Summary",#N/A,FALSE,"Budget2000"}</definedName>
    <definedName name="k" localSheetId="6" hidden="1">{"FirstQ",#N/A,FALSE,"Budget2000";"SecondQ",#N/A,FALSE,"Budget2000";"Summary",#N/A,FALSE,"Budget2000"}</definedName>
    <definedName name="k" hidden="1">{"FirstQ",#N/A,FALSE,"Budget2000";"SecondQ",#N/A,FALSE,"Budget2000";"Summary",#N/A,FALSE,"Budget2000"}</definedName>
    <definedName name="q" localSheetId="5" hidden="1">{"FirstQ",#N/A,FALSE,"Budget2000";"SecondQ",#N/A,FALSE,"Budget2000";"Summary",#N/A,FALSE,"Budget2000"}</definedName>
    <definedName name="q" localSheetId="6" hidden="1">{"FirstQ",#N/A,FALSE,"Budget2000";"SecondQ",#N/A,FALSE,"Budget2000";"Summary",#N/A,FALSE,"Budget2000"}</definedName>
    <definedName name="q" hidden="1">{"FirstQ",#N/A,FALSE,"Budget2000";"SecondQ",#N/A,FALSE,"Budget2000";"Summary",#N/A,FALSE,"Budget2000"}</definedName>
    <definedName name="rr" localSheetId="5" hidden="1">{"FirstQ",#N/A,FALSE,"Budget2000";"SecondQ",#N/A,FALSE,"Budget2000"}</definedName>
    <definedName name="rr" localSheetId="6" hidden="1">{"FirstQ",#N/A,FALSE,"Budget2000";"SecondQ",#N/A,FALSE,"Budget2000"}</definedName>
    <definedName name="rr" hidden="1">{"FirstQ",#N/A,FALSE,"Budget2000";"SecondQ",#N/A,FALSE,"Budget2000"}</definedName>
    <definedName name="rrr" localSheetId="5" hidden="1">{"AllDetail",#N/A,FALSE,"Research Budget";"1stQuarter",#N/A,FALSE,"Research Budget";"2nd Quarter",#N/A,FALSE,"Research Budget";"Summary",#N/A,FALSE,"Research Budget"}</definedName>
    <definedName name="rrr" localSheetId="6" hidden="1">{"AllDetail",#N/A,FALSE,"Research Budget";"1stQuarter",#N/A,FALSE,"Research Budget";"2nd Quarter",#N/A,FALSE,"Research Budget";"Summary",#N/A,FALSE,"Research Budget"}</definedName>
    <definedName name="rrr" hidden="1">{"AllDetail",#N/A,FALSE,"Research Budget";"1stQuarter",#N/A,FALSE,"Research Budget";"2nd Quarter",#N/A,FALSE,"Research Budget";"Summary",#N/A,FALSE,"Research Budget"}</definedName>
    <definedName name="Teesst" localSheetId="6" hidden="1">{"FirstQ",#N/A,FALSE,"Budget2000";"SecondQ",#N/A,FALSE,"Budget2000";"Summary",#N/A,FALSE,"Budget2000"}</definedName>
    <definedName name="Teesst" hidden="1">{"FirstQ",#N/A,FALSE,"Budget2000";"SecondQ",#N/A,FALSE,"Budget2000";"Summary",#N/A,FALSE,"Budget2000"}</definedName>
    <definedName name="Tesst" localSheetId="6" hidden="1">{"AllDetail",#N/A,FALSE,"Research Budget";"1stQuarter",#N/A,FALSE,"Research Budget";"2nd Quarter",#N/A,FALSE,"Research Budget";"Summary",#N/A,FALSE,"Research Budget"}</definedName>
    <definedName name="Tesst" hidden="1">{"AllDetail",#N/A,FALSE,"Research Budget";"1stQuarter",#N/A,FALSE,"Research Budget";"2nd Quarter",#N/A,FALSE,"Research Budget";"Summary",#N/A,FALSE,"Research Budget"}</definedName>
    <definedName name="Test" localSheetId="6" hidden="1">{"FirstQ",#N/A,FALSE,"Budget2000";"SecondQ",#N/A,FALSE,"Budget2000";"Summary",#N/A,FALSE,"Budget2000"}</definedName>
    <definedName name="Test" hidden="1">{"FirstQ",#N/A,FALSE,"Budget2000";"SecondQ",#N/A,FALSE,"Budget2000";"Summary",#N/A,FALSE,"Budget2000"}</definedName>
    <definedName name="wrn.AllData." localSheetId="5" hidden="1">{"FirstQ",#N/A,FALSE,"Budget2000";"SecondQ",#N/A,FALSE,"Budget2000";"Summary",#N/A,FALSE,"Budget2000"}</definedName>
    <definedName name="wrn.AllData." localSheetId="6" hidden="1">{"FirstQ",#N/A,FALSE,"Budget2000";"SecondQ",#N/A,FALSE,"Budget2000";"Summary",#N/A,FALSE,"Budget2000"}</definedName>
    <definedName name="wrn.AllData." hidden="1">{"FirstQ",#N/A,FALSE,"Budget2000";"SecondQ",#N/A,FALSE,"Budget2000";"Summary",#N/A,FALSE,"Budget2000"}</definedName>
    <definedName name="wrn.FirstHalf." localSheetId="5" hidden="1">{"FirstQ",#N/A,FALSE,"Budget2000";"SecondQ",#N/A,FALSE,"Budget2000"}</definedName>
    <definedName name="wrn.FirstHalf." localSheetId="6" hidden="1">{"FirstQ",#N/A,FALSE,"Budget2000";"SecondQ",#N/A,FALSE,"Budget2000"}</definedName>
    <definedName name="wrn.FirstHalf." hidden="1">{"FirstQ",#N/A,FALSE,"Budget2000";"SecondQ",#N/A,FALSE,"Budget2000"}</definedName>
    <definedName name="wwerwr" localSheetId="6" hidden="1">{"FirstQ",#N/A,FALSE,"Budget2000";"SecondQ",#N/A,FALSE,"Budget2000";"Summary",#N/A,FALSE,"Budget2000"}</definedName>
    <definedName name="wwerwr" hidden="1">{"FirstQ",#N/A,FALSE,"Budget2000";"SecondQ",#N/A,FALSE,"Budget2000";"Summary",#N/A,FALSE,"Budget2000"}</definedName>
    <definedName name="x" localSheetId="5" hidden="1">{"FirstQ",#N/A,FALSE,"Budget2000";"SecondQ",#N/A,FALSE,"Budget2000";"Summary",#N/A,FALSE,"Budget2000"}</definedName>
    <definedName name="x" localSheetId="6" hidden="1">{"FirstQ",#N/A,FALSE,"Budget2000";"SecondQ",#N/A,FALSE,"Budget2000";"Summary",#N/A,FALSE,"Budget2000"}</definedName>
    <definedName name="x" hidden="1">{"FirstQ",#N/A,FALSE,"Budget2000";"SecondQ",#N/A,FALSE,"Budget2000";"Summary",#N/A,FALSE,"Budget2000"}</definedName>
    <definedName name="xxxxxxxxxxxxxxxxxxx" localSheetId="5" hidden="1">{"AllDetail",#N/A,FALSE,"Research Budget";"1stQuarter",#N/A,FALSE,"Research Budget";"2nd Quarter",#N/A,FALSE,"Research Budget";"Summary",#N/A,FALSE,"Research Budget"}</definedName>
    <definedName name="xxxxxxxxxxxxxxxxxxx" localSheetId="6" hidden="1">{"AllDetail",#N/A,FALSE,"Research Budget";"1stQuarter",#N/A,FALSE,"Research Budget";"2nd Quarter",#N/A,FALSE,"Research Budget";"Summary",#N/A,FALSE,"Research Budget"}</definedName>
    <definedName name="xxxxxxxxxxxxxxxxxxx" hidden="1">{"AllDetail",#N/A,FALSE,"Research Budget";"1stQuarter",#N/A,FALSE,"Research Budget";"2nd Quarter",#N/A,FALSE,"Research Budget";"Summary",#N/A,FALSE,"Research Budget"}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" i="8" l="1"/>
  <c r="C6" i="8"/>
  <c r="C7" i="8"/>
  <c r="C8" i="8"/>
  <c r="C9" i="8"/>
  <c r="C10" i="8"/>
  <c r="C11" i="8"/>
  <c r="C4" i="8"/>
  <c r="E742" i="7" l="1"/>
  <c r="E741" i="7"/>
  <c r="E740" i="7"/>
  <c r="E739" i="7"/>
  <c r="E738" i="7"/>
  <c r="E737" i="7"/>
  <c r="E736" i="7"/>
  <c r="E735" i="7"/>
  <c r="E734" i="7"/>
  <c r="E733" i="7"/>
  <c r="E732" i="7"/>
  <c r="E731" i="7"/>
  <c r="E730" i="7"/>
  <c r="E729" i="7"/>
  <c r="E728" i="7"/>
  <c r="E727" i="7"/>
  <c r="E726" i="7"/>
  <c r="E725" i="7"/>
  <c r="E724" i="7"/>
  <c r="E723" i="7"/>
  <c r="E722" i="7"/>
  <c r="E721" i="7"/>
  <c r="E720" i="7"/>
  <c r="E719" i="7"/>
  <c r="E718" i="7"/>
  <c r="E717" i="7"/>
  <c r="E716" i="7"/>
  <c r="E715" i="7"/>
  <c r="E714" i="7"/>
  <c r="E713" i="7"/>
  <c r="E712" i="7"/>
  <c r="E711" i="7"/>
  <c r="E710" i="7"/>
  <c r="E709" i="7"/>
  <c r="E708" i="7"/>
  <c r="E707" i="7"/>
  <c r="E706" i="7"/>
  <c r="E705" i="7"/>
  <c r="E704" i="7"/>
  <c r="E703" i="7"/>
  <c r="E702" i="7"/>
  <c r="E701" i="7"/>
  <c r="E700" i="7"/>
  <c r="E699" i="7"/>
  <c r="E698" i="7"/>
  <c r="E697" i="7"/>
  <c r="E696" i="7"/>
  <c r="E695" i="7"/>
  <c r="E694" i="7"/>
  <c r="E693" i="7"/>
  <c r="E692" i="7"/>
  <c r="E691" i="7"/>
  <c r="E690" i="7"/>
  <c r="E689" i="7"/>
  <c r="E688" i="7"/>
  <c r="E687" i="7"/>
  <c r="E686" i="7"/>
  <c r="E685" i="7"/>
  <c r="E684" i="7"/>
  <c r="E683" i="7"/>
  <c r="E682" i="7"/>
  <c r="E681" i="7"/>
  <c r="E680" i="7"/>
  <c r="E679" i="7"/>
  <c r="E678" i="7"/>
  <c r="E677" i="7"/>
  <c r="E676" i="7"/>
  <c r="E675" i="7"/>
  <c r="E674" i="7"/>
  <c r="E673" i="7"/>
  <c r="E672" i="7"/>
  <c r="E671" i="7"/>
  <c r="E670" i="7"/>
  <c r="E669" i="7"/>
  <c r="E668" i="7"/>
  <c r="E667" i="7"/>
  <c r="E666" i="7"/>
  <c r="E665" i="7"/>
  <c r="E664" i="7"/>
  <c r="E663" i="7"/>
  <c r="E662" i="7"/>
  <c r="E661" i="7"/>
  <c r="E660" i="7"/>
  <c r="E659" i="7"/>
  <c r="E658" i="7"/>
  <c r="E657" i="7"/>
  <c r="E656" i="7"/>
  <c r="E655" i="7"/>
  <c r="E654" i="7"/>
  <c r="E653" i="7"/>
  <c r="E652" i="7"/>
  <c r="E651" i="7"/>
  <c r="E650" i="7"/>
  <c r="E649" i="7"/>
  <c r="E648" i="7"/>
  <c r="E647" i="7"/>
  <c r="E646" i="7"/>
  <c r="E645" i="7"/>
  <c r="E644" i="7"/>
  <c r="E643" i="7"/>
  <c r="E642" i="7"/>
  <c r="E641" i="7"/>
  <c r="E640" i="7"/>
  <c r="E639" i="7"/>
  <c r="E638" i="7"/>
  <c r="E637" i="7"/>
  <c r="E636" i="7"/>
  <c r="E635" i="7"/>
  <c r="E634" i="7"/>
  <c r="E633" i="7"/>
  <c r="E632" i="7"/>
  <c r="E631" i="7"/>
  <c r="E630" i="7"/>
  <c r="E629" i="7"/>
  <c r="E628" i="7"/>
  <c r="E627" i="7"/>
  <c r="E626" i="7"/>
  <c r="E625" i="7"/>
  <c r="E624" i="7"/>
  <c r="E623" i="7"/>
  <c r="E622" i="7"/>
  <c r="E621" i="7"/>
  <c r="E620" i="7"/>
  <c r="E619" i="7"/>
  <c r="E618" i="7"/>
  <c r="E617" i="7"/>
  <c r="E616" i="7"/>
  <c r="E615" i="7"/>
  <c r="E614" i="7"/>
  <c r="E613" i="7"/>
  <c r="E612" i="7"/>
  <c r="E611" i="7"/>
  <c r="E610" i="7"/>
  <c r="E609" i="7"/>
  <c r="E608" i="7"/>
  <c r="E607" i="7"/>
  <c r="E606" i="7"/>
  <c r="E605" i="7"/>
  <c r="E604" i="7"/>
  <c r="E603" i="7"/>
  <c r="E602" i="7"/>
  <c r="E601" i="7"/>
  <c r="E600" i="7"/>
  <c r="E599" i="7"/>
  <c r="E598" i="7"/>
  <c r="E597" i="7"/>
  <c r="E596" i="7"/>
  <c r="E595" i="7"/>
  <c r="E594" i="7"/>
  <c r="E593" i="7"/>
  <c r="E592" i="7"/>
  <c r="E591" i="7"/>
  <c r="E590" i="7"/>
  <c r="E589" i="7"/>
  <c r="E588" i="7"/>
  <c r="E587" i="7"/>
  <c r="E586" i="7"/>
  <c r="E585" i="7"/>
  <c r="E584" i="7"/>
  <c r="E583" i="7"/>
  <c r="E582" i="7"/>
  <c r="E581" i="7"/>
  <c r="E580" i="7"/>
  <c r="E579" i="7"/>
  <c r="E578" i="7"/>
  <c r="E577" i="7"/>
  <c r="E576" i="7"/>
  <c r="E575" i="7"/>
  <c r="E574" i="7"/>
  <c r="E573" i="7"/>
  <c r="E572" i="7"/>
  <c r="E571" i="7"/>
  <c r="E570" i="7"/>
  <c r="E569" i="7"/>
  <c r="E568" i="7"/>
  <c r="E567" i="7"/>
  <c r="E566" i="7"/>
  <c r="E565" i="7"/>
  <c r="E564" i="7"/>
  <c r="E563" i="7"/>
  <c r="E562" i="7"/>
  <c r="E561" i="7"/>
  <c r="E560" i="7"/>
  <c r="E559" i="7"/>
  <c r="E558" i="7"/>
  <c r="E557" i="7"/>
  <c r="E556" i="7"/>
  <c r="E555" i="7"/>
  <c r="E554" i="7"/>
  <c r="E553" i="7"/>
  <c r="E552" i="7"/>
  <c r="E551" i="7"/>
  <c r="E550" i="7"/>
  <c r="E549" i="7"/>
  <c r="E548" i="7"/>
  <c r="E547" i="7"/>
  <c r="E546" i="7"/>
  <c r="E545" i="7"/>
  <c r="E544" i="7"/>
  <c r="E543" i="7"/>
  <c r="E542" i="7"/>
  <c r="E541" i="7"/>
  <c r="E540" i="7"/>
  <c r="E539" i="7"/>
  <c r="E538" i="7"/>
  <c r="E537" i="7"/>
  <c r="E536" i="7"/>
  <c r="E535" i="7"/>
  <c r="E534" i="7"/>
  <c r="E533" i="7"/>
  <c r="E532" i="7"/>
  <c r="E531" i="7"/>
  <c r="E530" i="7"/>
  <c r="E529" i="7"/>
  <c r="E528" i="7"/>
  <c r="E527" i="7"/>
  <c r="E526" i="7"/>
  <c r="E525" i="7"/>
  <c r="E524" i="7"/>
  <c r="E523" i="7"/>
  <c r="E522" i="7"/>
  <c r="E521" i="7"/>
  <c r="E520" i="7"/>
  <c r="E519" i="7"/>
  <c r="E518" i="7"/>
  <c r="E517" i="7"/>
  <c r="E516" i="7"/>
  <c r="E515" i="7"/>
  <c r="E514" i="7"/>
  <c r="E513" i="7"/>
  <c r="E512" i="7"/>
  <c r="E511" i="7"/>
  <c r="E510" i="7"/>
  <c r="E509" i="7"/>
  <c r="E508" i="7"/>
  <c r="E507" i="7"/>
  <c r="E506" i="7"/>
  <c r="E505" i="7"/>
  <c r="E504" i="7"/>
  <c r="E503" i="7"/>
  <c r="E502" i="7"/>
  <c r="E501" i="7"/>
  <c r="E500" i="7"/>
  <c r="E499" i="7"/>
  <c r="E498" i="7"/>
  <c r="E497" i="7"/>
  <c r="E496" i="7"/>
  <c r="E495" i="7"/>
  <c r="E494" i="7"/>
  <c r="E493" i="7"/>
  <c r="E492" i="7"/>
  <c r="E491" i="7"/>
  <c r="E490" i="7"/>
  <c r="E489" i="7"/>
  <c r="E488" i="7"/>
  <c r="E487" i="7"/>
  <c r="E486" i="7"/>
  <c r="E485" i="7"/>
  <c r="E484" i="7"/>
  <c r="E483" i="7"/>
  <c r="E482" i="7"/>
  <c r="E481" i="7"/>
  <c r="E480" i="7"/>
  <c r="E479" i="7"/>
  <c r="E478" i="7"/>
  <c r="E477" i="7"/>
  <c r="E476" i="7"/>
  <c r="E475" i="7"/>
  <c r="E474" i="7"/>
  <c r="E473" i="7"/>
  <c r="E472" i="7"/>
  <c r="E471" i="7"/>
  <c r="E470" i="7"/>
  <c r="E469" i="7"/>
  <c r="E468" i="7"/>
  <c r="E467" i="7"/>
  <c r="E466" i="7"/>
  <c r="E465" i="7"/>
  <c r="E464" i="7"/>
  <c r="E463" i="7"/>
  <c r="E462" i="7"/>
  <c r="E461" i="7"/>
  <c r="E460" i="7"/>
  <c r="E459" i="7"/>
  <c r="E458" i="7"/>
  <c r="E457" i="7"/>
  <c r="E456" i="7"/>
  <c r="E455" i="7"/>
  <c r="E454" i="7"/>
  <c r="E453" i="7"/>
  <c r="E452" i="7"/>
  <c r="E451" i="7"/>
  <c r="E450" i="7"/>
  <c r="E449" i="7"/>
  <c r="E448" i="7"/>
  <c r="E447" i="7"/>
  <c r="E446" i="7"/>
  <c r="E445" i="7"/>
  <c r="E444" i="7"/>
  <c r="E443" i="7"/>
  <c r="E442" i="7"/>
  <c r="E441" i="7"/>
  <c r="E440" i="7"/>
  <c r="E439" i="7"/>
  <c r="E438" i="7"/>
  <c r="E437" i="7"/>
  <c r="E436" i="7"/>
  <c r="E435" i="7"/>
  <c r="E434" i="7"/>
  <c r="E433" i="7"/>
  <c r="E432" i="7"/>
  <c r="E431" i="7"/>
  <c r="E430" i="7"/>
  <c r="E429" i="7"/>
  <c r="E428" i="7"/>
  <c r="E427" i="7"/>
  <c r="E426" i="7"/>
  <c r="E425" i="7"/>
  <c r="E424" i="7"/>
  <c r="E423" i="7"/>
  <c r="E422" i="7"/>
  <c r="E421" i="7"/>
  <c r="E420" i="7"/>
  <c r="E419" i="7"/>
  <c r="E418" i="7"/>
  <c r="E417" i="7"/>
  <c r="E416" i="7"/>
  <c r="E415" i="7"/>
  <c r="E414" i="7"/>
  <c r="E413" i="7"/>
  <c r="E412" i="7"/>
  <c r="E411" i="7"/>
  <c r="E410" i="7"/>
  <c r="E409" i="7"/>
  <c r="E408" i="7"/>
  <c r="E407" i="7"/>
  <c r="E406" i="7"/>
  <c r="E405" i="7"/>
  <c r="E404" i="7"/>
  <c r="E403" i="7"/>
  <c r="E402" i="7"/>
  <c r="E401" i="7"/>
  <c r="E400" i="7"/>
  <c r="E399" i="7"/>
  <c r="E398" i="7"/>
  <c r="E397" i="7"/>
  <c r="E396" i="7"/>
  <c r="E395" i="7"/>
  <c r="E394" i="7"/>
  <c r="E393" i="7"/>
  <c r="E392" i="7"/>
  <c r="E391" i="7"/>
  <c r="E390" i="7"/>
  <c r="E389" i="7"/>
  <c r="E388" i="7"/>
  <c r="E387" i="7"/>
  <c r="E386" i="7"/>
  <c r="E385" i="7"/>
  <c r="E384" i="7"/>
  <c r="E383" i="7"/>
  <c r="E382" i="7"/>
  <c r="E381" i="7"/>
  <c r="E380" i="7"/>
  <c r="E379" i="7"/>
  <c r="E378" i="7"/>
  <c r="E377" i="7"/>
  <c r="E376" i="7"/>
  <c r="E375" i="7"/>
  <c r="E374" i="7"/>
  <c r="E373" i="7"/>
  <c r="E372" i="7"/>
  <c r="E371" i="7"/>
  <c r="E370" i="7"/>
  <c r="E369" i="7"/>
  <c r="E368" i="7"/>
  <c r="E367" i="7"/>
  <c r="E366" i="7"/>
  <c r="E365" i="7"/>
  <c r="E364" i="7"/>
  <c r="E363" i="7"/>
  <c r="E362" i="7"/>
  <c r="E361" i="7"/>
  <c r="E360" i="7"/>
  <c r="E359" i="7"/>
  <c r="E358" i="7"/>
  <c r="E357" i="7"/>
  <c r="E356" i="7"/>
  <c r="E355" i="7"/>
  <c r="E354" i="7"/>
  <c r="E353" i="7"/>
  <c r="E352" i="7"/>
  <c r="E351" i="7"/>
  <c r="E350" i="7"/>
  <c r="E349" i="7"/>
  <c r="E348" i="7"/>
  <c r="E347" i="7"/>
  <c r="E346" i="7"/>
  <c r="E345" i="7"/>
  <c r="E344" i="7"/>
  <c r="E343" i="7"/>
  <c r="E342" i="7"/>
  <c r="E341" i="7"/>
  <c r="E340" i="7"/>
  <c r="E339" i="7"/>
  <c r="E338" i="7"/>
  <c r="E337" i="7"/>
  <c r="E336" i="7"/>
  <c r="E335" i="7"/>
  <c r="E334" i="7"/>
  <c r="E333" i="7"/>
  <c r="E332" i="7"/>
  <c r="E331" i="7"/>
  <c r="E330" i="7"/>
  <c r="E329" i="7"/>
  <c r="E328" i="7"/>
  <c r="E327" i="7"/>
  <c r="E326" i="7"/>
  <c r="E325" i="7"/>
  <c r="E324" i="7"/>
  <c r="E323" i="7"/>
  <c r="E322" i="7"/>
  <c r="E321" i="7"/>
  <c r="E320" i="7"/>
  <c r="E319" i="7"/>
  <c r="E318" i="7"/>
  <c r="E317" i="7"/>
  <c r="E316" i="7"/>
  <c r="E315" i="7"/>
  <c r="E314" i="7"/>
  <c r="E313" i="7"/>
  <c r="E312" i="7"/>
  <c r="E311" i="7"/>
  <c r="E310" i="7"/>
  <c r="E309" i="7"/>
  <c r="E308" i="7"/>
  <c r="E307" i="7"/>
  <c r="E306" i="7"/>
  <c r="E305" i="7"/>
  <c r="E304" i="7"/>
  <c r="E303" i="7"/>
  <c r="E302" i="7"/>
  <c r="E301" i="7"/>
  <c r="E300" i="7"/>
  <c r="E299" i="7"/>
  <c r="E298" i="7"/>
  <c r="E297" i="7"/>
  <c r="E296" i="7"/>
  <c r="E295" i="7"/>
  <c r="E294" i="7"/>
  <c r="E293" i="7"/>
  <c r="E292" i="7"/>
  <c r="E291" i="7"/>
  <c r="E290" i="7"/>
  <c r="E289" i="7"/>
  <c r="E288" i="7"/>
  <c r="E287" i="7"/>
  <c r="E286" i="7"/>
  <c r="E285" i="7"/>
  <c r="E284" i="7"/>
  <c r="E283" i="7"/>
  <c r="E282" i="7"/>
  <c r="E281" i="7"/>
  <c r="E280" i="7"/>
  <c r="E279" i="7"/>
  <c r="E278" i="7"/>
  <c r="E277" i="7"/>
  <c r="E276" i="7"/>
  <c r="E275" i="7"/>
  <c r="E274" i="7"/>
  <c r="E273" i="7"/>
  <c r="E272" i="7"/>
  <c r="E271" i="7"/>
  <c r="E270" i="7"/>
  <c r="E269" i="7"/>
  <c r="E268" i="7"/>
  <c r="E267" i="7"/>
  <c r="E266" i="7"/>
  <c r="E265" i="7"/>
  <c r="E264" i="7"/>
  <c r="E263" i="7"/>
  <c r="E262" i="7"/>
  <c r="E261" i="7"/>
  <c r="E260" i="7"/>
  <c r="E259" i="7"/>
  <c r="E258" i="7"/>
  <c r="E257" i="7"/>
  <c r="E256" i="7"/>
  <c r="E255" i="7"/>
  <c r="E254" i="7"/>
  <c r="E253" i="7"/>
  <c r="E252" i="7"/>
  <c r="E251" i="7"/>
  <c r="E250" i="7"/>
  <c r="E249" i="7"/>
  <c r="E248" i="7"/>
  <c r="E247" i="7"/>
  <c r="E246" i="7"/>
  <c r="E245" i="7"/>
  <c r="E244" i="7"/>
  <c r="E243" i="7"/>
  <c r="E242" i="7"/>
  <c r="E241" i="7"/>
  <c r="E240" i="7"/>
  <c r="E239" i="7"/>
  <c r="E238" i="7"/>
  <c r="E237" i="7"/>
  <c r="E236" i="7"/>
  <c r="E235" i="7"/>
  <c r="E234" i="7"/>
  <c r="E233" i="7"/>
  <c r="E232" i="7"/>
  <c r="E231" i="7"/>
  <c r="E230" i="7"/>
  <c r="E229" i="7"/>
  <c r="E228" i="7"/>
  <c r="E227" i="7"/>
  <c r="E226" i="7"/>
  <c r="E225" i="7"/>
  <c r="E224" i="7"/>
  <c r="E223" i="7"/>
  <c r="E222" i="7"/>
  <c r="E221" i="7"/>
  <c r="E220" i="7"/>
  <c r="E219" i="7"/>
  <c r="E218" i="7"/>
  <c r="E217" i="7"/>
  <c r="E216" i="7"/>
  <c r="E215" i="7"/>
  <c r="E214" i="7"/>
  <c r="E213" i="7"/>
  <c r="E212" i="7"/>
  <c r="E211" i="7"/>
  <c r="E210" i="7"/>
  <c r="E209" i="7"/>
  <c r="E208" i="7"/>
  <c r="E207" i="7"/>
  <c r="E206" i="7"/>
  <c r="E205" i="7"/>
  <c r="E204" i="7"/>
  <c r="E203" i="7"/>
  <c r="E202" i="7"/>
  <c r="E201" i="7"/>
  <c r="E200" i="7"/>
  <c r="E199" i="7"/>
  <c r="E198" i="7"/>
  <c r="E197" i="7"/>
  <c r="E196" i="7"/>
  <c r="E195" i="7"/>
  <c r="E194" i="7"/>
  <c r="E193" i="7"/>
  <c r="E192" i="7"/>
  <c r="E191" i="7"/>
  <c r="E190" i="7"/>
  <c r="E189" i="7"/>
  <c r="E188" i="7"/>
  <c r="E187" i="7"/>
  <c r="E186" i="7"/>
  <c r="E185" i="7"/>
  <c r="E184" i="7"/>
  <c r="E183" i="7"/>
  <c r="E182" i="7"/>
  <c r="E181" i="7"/>
  <c r="E180" i="7"/>
  <c r="E179" i="7"/>
  <c r="E178" i="7"/>
  <c r="E177" i="7"/>
  <c r="E176" i="7"/>
  <c r="E175" i="7"/>
  <c r="E174" i="7"/>
  <c r="E173" i="7"/>
  <c r="E172" i="7"/>
  <c r="E171" i="7"/>
  <c r="E170" i="7"/>
  <c r="E169" i="7"/>
  <c r="E168" i="7"/>
  <c r="E167" i="7"/>
  <c r="E166" i="7"/>
  <c r="E165" i="7"/>
  <c r="E164" i="7"/>
  <c r="E163" i="7"/>
  <c r="E162" i="7"/>
  <c r="E161" i="7"/>
  <c r="E160" i="7"/>
  <c r="E159" i="7"/>
  <c r="E158" i="7"/>
  <c r="E157" i="7"/>
  <c r="E156" i="7"/>
  <c r="E155" i="7"/>
  <c r="E154" i="7"/>
  <c r="E153" i="7"/>
  <c r="E152" i="7"/>
  <c r="E151" i="7"/>
  <c r="E150" i="7"/>
  <c r="E149" i="7"/>
  <c r="E148" i="7"/>
  <c r="E147" i="7"/>
  <c r="E146" i="7"/>
  <c r="E145" i="7"/>
  <c r="E144" i="7"/>
  <c r="E143" i="7"/>
  <c r="E142" i="7"/>
  <c r="E141" i="7"/>
  <c r="E140" i="7"/>
  <c r="E139" i="7"/>
  <c r="E138" i="7"/>
  <c r="E137" i="7"/>
  <c r="E136" i="7"/>
  <c r="E135" i="7"/>
  <c r="E134" i="7"/>
  <c r="E133" i="7"/>
  <c r="E132" i="7"/>
  <c r="E131" i="7"/>
  <c r="E130" i="7"/>
  <c r="E129" i="7"/>
  <c r="E128" i="7"/>
  <c r="E127" i="7"/>
  <c r="E126" i="7"/>
  <c r="E125" i="7"/>
  <c r="E124" i="7"/>
  <c r="E123" i="7"/>
  <c r="E122" i="7"/>
  <c r="E121" i="7"/>
  <c r="E120" i="7"/>
  <c r="E119" i="7"/>
  <c r="E118" i="7"/>
  <c r="E117" i="7"/>
  <c r="E116" i="7"/>
  <c r="E115" i="7"/>
  <c r="E114" i="7"/>
  <c r="E113" i="7"/>
  <c r="E112" i="7"/>
  <c r="E111" i="7"/>
  <c r="E110" i="7"/>
  <c r="E109" i="7"/>
  <c r="E108" i="7"/>
  <c r="E107" i="7"/>
  <c r="E106" i="7"/>
  <c r="E105" i="7"/>
  <c r="E104" i="7"/>
  <c r="E103" i="7"/>
  <c r="E102" i="7"/>
  <c r="E101" i="7"/>
  <c r="E100" i="7"/>
  <c r="E99" i="7"/>
  <c r="E98" i="7"/>
  <c r="E97" i="7"/>
  <c r="E96" i="7"/>
  <c r="E95" i="7"/>
  <c r="E94" i="7"/>
  <c r="E93" i="7"/>
  <c r="E92" i="7"/>
  <c r="E91" i="7"/>
  <c r="E90" i="7"/>
  <c r="E89" i="7"/>
  <c r="E88" i="7"/>
  <c r="E87" i="7"/>
  <c r="E86" i="7"/>
  <c r="E85" i="7"/>
  <c r="E84" i="7"/>
  <c r="E83" i="7"/>
  <c r="E82" i="7"/>
  <c r="E81" i="7"/>
  <c r="E80" i="7"/>
  <c r="E79" i="7"/>
  <c r="E78" i="7"/>
  <c r="E77" i="7"/>
  <c r="E76" i="7"/>
  <c r="E75" i="7"/>
  <c r="E74" i="7"/>
  <c r="E73" i="7"/>
  <c r="E72" i="7"/>
  <c r="E71" i="7"/>
  <c r="E70" i="7"/>
  <c r="E69" i="7"/>
  <c r="E68" i="7"/>
  <c r="E67" i="7"/>
  <c r="E66" i="7"/>
  <c r="E65" i="7"/>
  <c r="E64" i="7"/>
  <c r="E63" i="7"/>
  <c r="E62" i="7"/>
  <c r="E61" i="7"/>
  <c r="E60" i="7"/>
  <c r="E59" i="7"/>
  <c r="E58" i="7"/>
  <c r="E57" i="7"/>
  <c r="E56" i="7"/>
  <c r="E55" i="7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E6" i="7"/>
  <c r="E5" i="7"/>
  <c r="E4" i="7"/>
  <c r="E3" i="7"/>
  <c r="E2" i="7"/>
  <c r="F914" i="5"/>
  <c r="F913" i="5"/>
  <c r="F912" i="5"/>
  <c r="F911" i="5"/>
  <c r="F910" i="5"/>
  <c r="F909" i="5"/>
  <c r="F908" i="5"/>
  <c r="F907" i="5"/>
  <c r="F906" i="5"/>
  <c r="F905" i="5"/>
  <c r="F904" i="5"/>
  <c r="F903" i="5"/>
  <c r="F902" i="5"/>
  <c r="F901" i="5"/>
  <c r="F900" i="5"/>
  <c r="F899" i="5"/>
  <c r="F898" i="5"/>
  <c r="F897" i="5"/>
  <c r="F896" i="5"/>
  <c r="F895" i="5"/>
  <c r="F894" i="5"/>
  <c r="F893" i="5"/>
  <c r="F892" i="5"/>
  <c r="F891" i="5"/>
  <c r="F890" i="5"/>
  <c r="F889" i="5"/>
  <c r="F888" i="5"/>
  <c r="F887" i="5"/>
  <c r="F886" i="5"/>
  <c r="F885" i="5"/>
  <c r="F884" i="5"/>
  <c r="F883" i="5"/>
  <c r="F882" i="5"/>
  <c r="F881" i="5"/>
  <c r="F880" i="5"/>
  <c r="F879" i="5"/>
  <c r="F878" i="5"/>
  <c r="F877" i="5"/>
  <c r="F876" i="5"/>
  <c r="F875" i="5"/>
  <c r="F874" i="5"/>
  <c r="F873" i="5"/>
  <c r="F872" i="5"/>
  <c r="F871" i="5"/>
  <c r="F870" i="5"/>
  <c r="F869" i="5"/>
  <c r="F868" i="5"/>
  <c r="F867" i="5"/>
  <c r="F866" i="5"/>
  <c r="F865" i="5"/>
  <c r="F864" i="5"/>
  <c r="F863" i="5"/>
  <c r="F862" i="5"/>
  <c r="F861" i="5"/>
  <c r="F860" i="5"/>
  <c r="F859" i="5"/>
  <c r="F858" i="5"/>
  <c r="F857" i="5"/>
  <c r="F856" i="5"/>
  <c r="F855" i="5"/>
  <c r="F854" i="5"/>
  <c r="F853" i="5"/>
  <c r="F852" i="5"/>
  <c r="F851" i="5"/>
  <c r="F850" i="5"/>
  <c r="F849" i="5"/>
  <c r="F848" i="5"/>
  <c r="F847" i="5"/>
  <c r="F846" i="5"/>
  <c r="F845" i="5"/>
  <c r="F844" i="5"/>
  <c r="F843" i="5"/>
  <c r="F842" i="5"/>
  <c r="F841" i="5"/>
  <c r="F840" i="5"/>
  <c r="F839" i="5"/>
  <c r="F838" i="5"/>
  <c r="F837" i="5"/>
  <c r="F836" i="5"/>
  <c r="F835" i="5"/>
  <c r="F834" i="5"/>
  <c r="F833" i="5"/>
  <c r="F832" i="5"/>
  <c r="F831" i="5"/>
  <c r="F830" i="5"/>
  <c r="F829" i="5"/>
  <c r="F828" i="5"/>
  <c r="F827" i="5"/>
  <c r="F826" i="5"/>
  <c r="F825" i="5"/>
  <c r="F824" i="5"/>
  <c r="F823" i="5"/>
  <c r="F822" i="5"/>
  <c r="F821" i="5"/>
  <c r="F820" i="5"/>
  <c r="F819" i="5"/>
  <c r="F818" i="5"/>
  <c r="F817" i="5"/>
  <c r="F816" i="5"/>
  <c r="F815" i="5"/>
  <c r="F814" i="5"/>
  <c r="F813" i="5"/>
  <c r="F812" i="5"/>
  <c r="F811" i="5"/>
  <c r="F810" i="5"/>
  <c r="F809" i="5"/>
  <c r="F808" i="5"/>
  <c r="F807" i="5"/>
  <c r="F806" i="5"/>
  <c r="F805" i="5"/>
  <c r="F804" i="5"/>
  <c r="F803" i="5"/>
  <c r="F802" i="5"/>
  <c r="F801" i="5"/>
  <c r="F800" i="5"/>
  <c r="F799" i="5"/>
  <c r="F798" i="5"/>
  <c r="F797" i="5"/>
  <c r="F796" i="5"/>
  <c r="F795" i="5"/>
  <c r="F794" i="5"/>
  <c r="F793" i="5"/>
  <c r="F792" i="5"/>
  <c r="F791" i="5"/>
  <c r="F790" i="5"/>
  <c r="F789" i="5"/>
  <c r="F788" i="5"/>
  <c r="F787" i="5"/>
  <c r="F786" i="5"/>
  <c r="F785" i="5"/>
  <c r="F784" i="5"/>
  <c r="F783" i="5"/>
  <c r="F782" i="5"/>
  <c r="F781" i="5"/>
  <c r="F780" i="5"/>
  <c r="F779" i="5"/>
  <c r="F778" i="5"/>
  <c r="F777" i="5"/>
  <c r="F776" i="5"/>
  <c r="F775" i="5"/>
  <c r="F774" i="5"/>
  <c r="F773" i="5"/>
  <c r="F772" i="5"/>
  <c r="F771" i="5"/>
  <c r="F770" i="5"/>
  <c r="F769" i="5"/>
  <c r="F768" i="5"/>
  <c r="F767" i="5"/>
  <c r="F766" i="5"/>
  <c r="F765" i="5"/>
  <c r="F764" i="5"/>
  <c r="F763" i="5"/>
  <c r="F762" i="5"/>
  <c r="F761" i="5"/>
  <c r="F760" i="5"/>
  <c r="F759" i="5"/>
  <c r="F758" i="5"/>
  <c r="F757" i="5"/>
  <c r="F756" i="5"/>
  <c r="F755" i="5"/>
  <c r="F754" i="5"/>
  <c r="F753" i="5"/>
  <c r="F752" i="5"/>
  <c r="F751" i="5"/>
  <c r="F750" i="5"/>
  <c r="F749" i="5"/>
  <c r="F748" i="5"/>
  <c r="F747" i="5"/>
  <c r="F746" i="5"/>
  <c r="F745" i="5"/>
  <c r="F744" i="5"/>
  <c r="F743" i="5"/>
  <c r="F742" i="5"/>
  <c r="F741" i="5"/>
  <c r="F740" i="5"/>
  <c r="F739" i="5"/>
  <c r="F738" i="5"/>
  <c r="F737" i="5"/>
  <c r="F736" i="5"/>
  <c r="F735" i="5"/>
  <c r="F734" i="5"/>
  <c r="F733" i="5"/>
  <c r="F732" i="5"/>
  <c r="F731" i="5"/>
  <c r="F730" i="5"/>
  <c r="F729" i="5"/>
  <c r="F728" i="5"/>
  <c r="F727" i="5"/>
  <c r="F726" i="5"/>
  <c r="F725" i="5"/>
  <c r="F724" i="5"/>
  <c r="F723" i="5"/>
  <c r="F722" i="5"/>
  <c r="F721" i="5"/>
  <c r="F720" i="5"/>
  <c r="F719" i="5"/>
  <c r="F718" i="5"/>
  <c r="F717" i="5"/>
  <c r="F716" i="5"/>
  <c r="F715" i="5"/>
  <c r="F714" i="5"/>
  <c r="F713" i="5"/>
  <c r="F712" i="5"/>
  <c r="F711" i="5"/>
  <c r="F710" i="5"/>
  <c r="F709" i="5"/>
  <c r="F708" i="5"/>
  <c r="F707" i="5"/>
  <c r="F706" i="5"/>
  <c r="F705" i="5"/>
  <c r="F704" i="5"/>
  <c r="F703" i="5"/>
  <c r="F702" i="5"/>
  <c r="F701" i="5"/>
  <c r="F700" i="5"/>
  <c r="F699" i="5"/>
  <c r="F698" i="5"/>
  <c r="F697" i="5"/>
  <c r="F696" i="5"/>
  <c r="F695" i="5"/>
  <c r="F694" i="5"/>
  <c r="F693" i="5"/>
  <c r="F692" i="5"/>
  <c r="F691" i="5"/>
  <c r="F690" i="5"/>
  <c r="F689" i="5"/>
  <c r="F688" i="5"/>
  <c r="F687" i="5"/>
  <c r="F686" i="5"/>
  <c r="F685" i="5"/>
  <c r="F684" i="5"/>
  <c r="F683" i="5"/>
  <c r="F682" i="5"/>
  <c r="F681" i="5"/>
  <c r="F680" i="5"/>
  <c r="F679" i="5"/>
  <c r="F678" i="5"/>
  <c r="F677" i="5"/>
  <c r="F676" i="5"/>
  <c r="F675" i="5"/>
  <c r="F674" i="5"/>
  <c r="F673" i="5"/>
  <c r="F672" i="5"/>
  <c r="F671" i="5"/>
  <c r="F670" i="5"/>
  <c r="F669" i="5"/>
  <c r="F668" i="5"/>
  <c r="F667" i="5"/>
  <c r="F666" i="5"/>
  <c r="F665" i="5"/>
  <c r="F664" i="5"/>
  <c r="F663" i="5"/>
  <c r="F662" i="5"/>
  <c r="F661" i="5"/>
  <c r="F660" i="5"/>
  <c r="F659" i="5"/>
  <c r="F658" i="5"/>
  <c r="F657" i="5"/>
  <c r="F656" i="5"/>
  <c r="F655" i="5"/>
  <c r="F654" i="5"/>
  <c r="F653" i="5"/>
  <c r="F652" i="5"/>
  <c r="F651" i="5"/>
  <c r="F650" i="5"/>
  <c r="F649" i="5"/>
  <c r="F648" i="5"/>
  <c r="F647" i="5"/>
  <c r="F646" i="5"/>
  <c r="F645" i="5"/>
  <c r="F644" i="5"/>
  <c r="F643" i="5"/>
  <c r="F642" i="5"/>
  <c r="F641" i="5"/>
  <c r="F640" i="5"/>
  <c r="F639" i="5"/>
  <c r="F638" i="5"/>
  <c r="F637" i="5"/>
  <c r="F636" i="5"/>
  <c r="F635" i="5"/>
  <c r="F634" i="5"/>
  <c r="F633" i="5"/>
  <c r="F632" i="5"/>
  <c r="F631" i="5"/>
  <c r="F630" i="5"/>
  <c r="F629" i="5"/>
  <c r="F628" i="5"/>
  <c r="F627" i="5"/>
  <c r="F626" i="5"/>
  <c r="F625" i="5"/>
  <c r="F624" i="5"/>
  <c r="F623" i="5"/>
  <c r="F622" i="5"/>
  <c r="F621" i="5"/>
  <c r="F620" i="5"/>
  <c r="F619" i="5"/>
  <c r="F618" i="5"/>
  <c r="F617" i="5"/>
  <c r="F616" i="5"/>
  <c r="F615" i="5"/>
  <c r="F614" i="5"/>
  <c r="F613" i="5"/>
  <c r="F612" i="5"/>
  <c r="F611" i="5"/>
  <c r="F610" i="5"/>
  <c r="F609" i="5"/>
  <c r="F608" i="5"/>
  <c r="F607" i="5"/>
  <c r="F606" i="5"/>
  <c r="F605" i="5"/>
  <c r="F604" i="5"/>
  <c r="F603" i="5"/>
  <c r="F602" i="5"/>
  <c r="F601" i="5"/>
  <c r="F600" i="5"/>
  <c r="F599" i="5"/>
  <c r="F598" i="5"/>
  <c r="F597" i="5"/>
  <c r="F596" i="5"/>
  <c r="F595" i="5"/>
  <c r="F594" i="5"/>
  <c r="F593" i="5"/>
  <c r="F592" i="5"/>
  <c r="F591" i="5"/>
  <c r="F590" i="5"/>
  <c r="F589" i="5"/>
  <c r="F588" i="5"/>
  <c r="F587" i="5"/>
  <c r="F586" i="5"/>
  <c r="F585" i="5"/>
  <c r="F584" i="5"/>
  <c r="F583" i="5"/>
  <c r="F582" i="5"/>
  <c r="F581" i="5"/>
  <c r="F580" i="5"/>
  <c r="F579" i="5"/>
  <c r="F578" i="5"/>
  <c r="F577" i="5"/>
  <c r="F576" i="5"/>
  <c r="F575" i="5"/>
  <c r="F574" i="5"/>
  <c r="F573" i="5"/>
  <c r="F572" i="5"/>
  <c r="F571" i="5"/>
  <c r="F570" i="5"/>
  <c r="F569" i="5"/>
  <c r="F568" i="5"/>
  <c r="F567" i="5"/>
  <c r="F566" i="5"/>
  <c r="F565" i="5"/>
  <c r="F564" i="5"/>
  <c r="F563" i="5"/>
  <c r="F562" i="5"/>
  <c r="F561" i="5"/>
  <c r="F560" i="5"/>
  <c r="F559" i="5"/>
  <c r="F558" i="5"/>
  <c r="F557" i="5"/>
  <c r="F556" i="5"/>
  <c r="F555" i="5"/>
  <c r="F554" i="5"/>
  <c r="F553" i="5"/>
  <c r="F552" i="5"/>
  <c r="F551" i="5"/>
  <c r="F550" i="5"/>
  <c r="F549" i="5"/>
  <c r="F548" i="5"/>
  <c r="F547" i="5"/>
  <c r="F546" i="5"/>
  <c r="F545" i="5"/>
  <c r="F544" i="5"/>
  <c r="F543" i="5"/>
  <c r="F542" i="5"/>
  <c r="F541" i="5"/>
  <c r="F540" i="5"/>
  <c r="F539" i="5"/>
  <c r="F538" i="5"/>
  <c r="F537" i="5"/>
  <c r="F536" i="5"/>
  <c r="F535" i="5"/>
  <c r="F534" i="5"/>
  <c r="F533" i="5"/>
  <c r="F532" i="5"/>
  <c r="F531" i="5"/>
  <c r="F530" i="5"/>
  <c r="F529" i="5"/>
  <c r="F528" i="5"/>
  <c r="F527" i="5"/>
  <c r="F526" i="5"/>
  <c r="F525" i="5"/>
  <c r="F524" i="5"/>
  <c r="F523" i="5"/>
  <c r="F522" i="5"/>
  <c r="F521" i="5"/>
  <c r="F520" i="5"/>
  <c r="F519" i="5"/>
  <c r="F518" i="5"/>
  <c r="F517" i="5"/>
  <c r="F516" i="5"/>
  <c r="F515" i="5"/>
  <c r="F514" i="5"/>
  <c r="F513" i="5"/>
  <c r="F512" i="5"/>
  <c r="F511" i="5"/>
  <c r="F510" i="5"/>
  <c r="F509" i="5"/>
  <c r="F508" i="5"/>
  <c r="F507" i="5"/>
  <c r="F506" i="5"/>
  <c r="F505" i="5"/>
  <c r="F504" i="5"/>
  <c r="F503" i="5"/>
  <c r="F502" i="5"/>
  <c r="F501" i="5"/>
  <c r="F500" i="5"/>
  <c r="F499" i="5"/>
  <c r="F498" i="5"/>
  <c r="F497" i="5"/>
  <c r="F496" i="5"/>
  <c r="F495" i="5"/>
  <c r="F494" i="5"/>
  <c r="F493" i="5"/>
  <c r="F492" i="5"/>
  <c r="F491" i="5"/>
  <c r="F490" i="5"/>
  <c r="F489" i="5"/>
  <c r="F488" i="5"/>
  <c r="F487" i="5"/>
  <c r="F486" i="5"/>
  <c r="F485" i="5"/>
  <c r="F484" i="5"/>
  <c r="F483" i="5"/>
  <c r="F482" i="5"/>
  <c r="F481" i="5"/>
  <c r="F480" i="5"/>
  <c r="F479" i="5"/>
  <c r="F478" i="5"/>
  <c r="F477" i="5"/>
  <c r="F476" i="5"/>
  <c r="F475" i="5"/>
  <c r="F474" i="5"/>
  <c r="F473" i="5"/>
  <c r="F472" i="5"/>
  <c r="F471" i="5"/>
  <c r="F470" i="5"/>
  <c r="F469" i="5"/>
  <c r="F468" i="5"/>
  <c r="F467" i="5"/>
  <c r="F466" i="5"/>
  <c r="F465" i="5"/>
  <c r="F464" i="5"/>
  <c r="F463" i="5"/>
  <c r="F462" i="5"/>
  <c r="F461" i="5"/>
  <c r="F460" i="5"/>
  <c r="F459" i="5"/>
  <c r="F458" i="5"/>
  <c r="F457" i="5"/>
  <c r="F456" i="5"/>
  <c r="F455" i="5"/>
  <c r="F454" i="5"/>
  <c r="F453" i="5"/>
  <c r="F452" i="5"/>
  <c r="F451" i="5"/>
  <c r="F450" i="5"/>
  <c r="F449" i="5"/>
  <c r="F448" i="5"/>
  <c r="F447" i="5"/>
  <c r="F446" i="5"/>
  <c r="F445" i="5"/>
  <c r="F444" i="5"/>
  <c r="F443" i="5"/>
  <c r="F442" i="5"/>
  <c r="F441" i="5"/>
  <c r="F440" i="5"/>
  <c r="F439" i="5"/>
  <c r="F438" i="5"/>
  <c r="F437" i="5"/>
  <c r="F436" i="5"/>
  <c r="F435" i="5"/>
  <c r="F434" i="5"/>
  <c r="F433" i="5"/>
  <c r="F432" i="5"/>
  <c r="F431" i="5"/>
  <c r="F430" i="5"/>
  <c r="F429" i="5"/>
  <c r="F428" i="5"/>
  <c r="F427" i="5"/>
  <c r="F426" i="5"/>
  <c r="F425" i="5"/>
  <c r="F424" i="5"/>
  <c r="F423" i="5"/>
  <c r="F422" i="5"/>
  <c r="F421" i="5"/>
  <c r="F420" i="5"/>
  <c r="F419" i="5"/>
  <c r="F418" i="5"/>
  <c r="F417" i="5"/>
  <c r="F416" i="5"/>
  <c r="F415" i="5"/>
  <c r="F414" i="5"/>
  <c r="F413" i="5"/>
  <c r="F412" i="5"/>
  <c r="F411" i="5"/>
  <c r="F410" i="5"/>
  <c r="F409" i="5"/>
  <c r="F408" i="5"/>
  <c r="F407" i="5"/>
  <c r="F406" i="5"/>
  <c r="F405" i="5"/>
  <c r="F404" i="5"/>
  <c r="F403" i="5"/>
  <c r="F402" i="5"/>
  <c r="F401" i="5"/>
  <c r="F400" i="5"/>
  <c r="F399" i="5"/>
  <c r="F398" i="5"/>
  <c r="F397" i="5"/>
  <c r="F396" i="5"/>
  <c r="F395" i="5"/>
  <c r="F394" i="5"/>
  <c r="F393" i="5"/>
  <c r="F392" i="5"/>
  <c r="F391" i="5"/>
  <c r="F390" i="5"/>
  <c r="F389" i="5"/>
  <c r="F388" i="5"/>
  <c r="F387" i="5"/>
  <c r="F386" i="5"/>
  <c r="F385" i="5"/>
  <c r="F384" i="5"/>
  <c r="F383" i="5"/>
  <c r="F382" i="5"/>
  <c r="F381" i="5"/>
  <c r="F380" i="5"/>
  <c r="F379" i="5"/>
  <c r="F378" i="5"/>
  <c r="F377" i="5"/>
  <c r="F376" i="5"/>
  <c r="F375" i="5"/>
  <c r="F374" i="5"/>
  <c r="F373" i="5"/>
  <c r="F372" i="5"/>
  <c r="F371" i="5"/>
  <c r="F370" i="5"/>
  <c r="F369" i="5"/>
  <c r="F368" i="5"/>
  <c r="F367" i="5"/>
  <c r="F366" i="5"/>
  <c r="F365" i="5"/>
  <c r="F364" i="5"/>
  <c r="F363" i="5"/>
  <c r="F362" i="5"/>
  <c r="F361" i="5"/>
  <c r="F360" i="5"/>
  <c r="F359" i="5"/>
  <c r="F358" i="5"/>
  <c r="F357" i="5"/>
  <c r="F356" i="5"/>
  <c r="F355" i="5"/>
  <c r="F354" i="5"/>
  <c r="F353" i="5"/>
  <c r="F352" i="5"/>
  <c r="F351" i="5"/>
  <c r="F350" i="5"/>
  <c r="F349" i="5"/>
  <c r="F348" i="5"/>
  <c r="F347" i="5"/>
  <c r="F346" i="5"/>
  <c r="F345" i="5"/>
  <c r="F344" i="5"/>
  <c r="F343" i="5"/>
  <c r="F342" i="5"/>
  <c r="F341" i="5"/>
  <c r="F340" i="5"/>
  <c r="F339" i="5"/>
  <c r="F338" i="5"/>
  <c r="F337" i="5"/>
  <c r="F336" i="5"/>
  <c r="F335" i="5"/>
  <c r="F334" i="5"/>
  <c r="F333" i="5"/>
  <c r="F332" i="5"/>
  <c r="F331" i="5"/>
  <c r="F330" i="5"/>
  <c r="F329" i="5"/>
  <c r="F328" i="5"/>
  <c r="F327" i="5"/>
  <c r="F326" i="5"/>
  <c r="F325" i="5"/>
  <c r="F324" i="5"/>
  <c r="F323" i="5"/>
  <c r="F322" i="5"/>
  <c r="F321" i="5"/>
  <c r="F320" i="5"/>
  <c r="F319" i="5"/>
  <c r="F318" i="5"/>
  <c r="F317" i="5"/>
  <c r="F316" i="5"/>
  <c r="F315" i="5"/>
  <c r="F314" i="5"/>
  <c r="F313" i="5"/>
  <c r="F312" i="5"/>
  <c r="F311" i="5"/>
  <c r="F310" i="5"/>
  <c r="F309" i="5"/>
  <c r="F308" i="5"/>
  <c r="F307" i="5"/>
  <c r="F306" i="5"/>
  <c r="F305" i="5"/>
  <c r="F304" i="5"/>
  <c r="F303" i="5"/>
  <c r="F302" i="5"/>
  <c r="F301" i="5"/>
  <c r="F300" i="5"/>
  <c r="F299" i="5"/>
  <c r="F298" i="5"/>
  <c r="F297" i="5"/>
  <c r="F296" i="5"/>
  <c r="F295" i="5"/>
  <c r="F294" i="5"/>
  <c r="F293" i="5"/>
  <c r="F292" i="5"/>
  <c r="F291" i="5"/>
  <c r="F290" i="5"/>
  <c r="F289" i="5"/>
  <c r="F288" i="5"/>
  <c r="F287" i="5"/>
  <c r="F286" i="5"/>
  <c r="F285" i="5"/>
  <c r="F284" i="5"/>
  <c r="F283" i="5"/>
  <c r="F282" i="5"/>
  <c r="F281" i="5"/>
  <c r="F280" i="5"/>
  <c r="F279" i="5"/>
  <c r="F278" i="5"/>
  <c r="F277" i="5"/>
  <c r="F276" i="5"/>
  <c r="F275" i="5"/>
  <c r="F274" i="5"/>
  <c r="F273" i="5"/>
  <c r="F272" i="5"/>
  <c r="F271" i="5"/>
  <c r="F270" i="5"/>
  <c r="F269" i="5"/>
  <c r="F268" i="5"/>
  <c r="F267" i="5"/>
  <c r="F266" i="5"/>
  <c r="F265" i="5"/>
  <c r="F264" i="5"/>
  <c r="F263" i="5"/>
  <c r="F262" i="5"/>
  <c r="F261" i="5"/>
  <c r="F260" i="5"/>
  <c r="F259" i="5"/>
  <c r="F258" i="5"/>
  <c r="F257" i="5"/>
  <c r="F256" i="5"/>
  <c r="F255" i="5"/>
  <c r="F254" i="5"/>
  <c r="F253" i="5"/>
  <c r="F252" i="5"/>
  <c r="F251" i="5"/>
  <c r="F250" i="5"/>
  <c r="F249" i="5"/>
  <c r="F248" i="5"/>
  <c r="F247" i="5"/>
  <c r="F246" i="5"/>
  <c r="F245" i="5"/>
  <c r="F244" i="5"/>
  <c r="F243" i="5"/>
  <c r="F242" i="5"/>
  <c r="F241" i="5"/>
  <c r="F240" i="5"/>
  <c r="F239" i="5"/>
  <c r="F238" i="5"/>
  <c r="F237" i="5"/>
  <c r="F236" i="5"/>
  <c r="F235" i="5"/>
  <c r="F234" i="5"/>
  <c r="F233" i="5"/>
  <c r="F232" i="5"/>
  <c r="F231" i="5"/>
  <c r="F230" i="5"/>
  <c r="F229" i="5"/>
  <c r="F228" i="5"/>
  <c r="F227" i="5"/>
  <c r="F226" i="5"/>
  <c r="F225" i="5"/>
  <c r="F224" i="5"/>
  <c r="F223" i="5"/>
  <c r="F222" i="5"/>
  <c r="F221" i="5"/>
  <c r="F220" i="5"/>
  <c r="F219" i="5"/>
  <c r="F218" i="5"/>
  <c r="F217" i="5"/>
  <c r="F216" i="5"/>
  <c r="F215" i="5"/>
  <c r="F214" i="5"/>
  <c r="F213" i="5"/>
  <c r="F212" i="5"/>
  <c r="F211" i="5"/>
  <c r="F210" i="5"/>
  <c r="F209" i="5"/>
  <c r="F208" i="5"/>
  <c r="F207" i="5"/>
  <c r="F206" i="5"/>
  <c r="F205" i="5"/>
  <c r="F204" i="5"/>
  <c r="F203" i="5"/>
  <c r="F202" i="5"/>
  <c r="F201" i="5"/>
  <c r="F200" i="5"/>
  <c r="F199" i="5"/>
  <c r="F198" i="5"/>
  <c r="F197" i="5"/>
  <c r="F196" i="5"/>
  <c r="F195" i="5"/>
  <c r="F194" i="5"/>
  <c r="F193" i="5"/>
  <c r="F192" i="5"/>
  <c r="F191" i="5"/>
  <c r="F190" i="5"/>
  <c r="F189" i="5"/>
  <c r="F188" i="5"/>
  <c r="F187" i="5"/>
  <c r="F186" i="5"/>
  <c r="F185" i="5"/>
  <c r="F184" i="5"/>
  <c r="F183" i="5"/>
  <c r="F182" i="5"/>
  <c r="F181" i="5"/>
  <c r="F180" i="5"/>
  <c r="F179" i="5"/>
  <c r="F178" i="5"/>
  <c r="F177" i="5"/>
  <c r="F176" i="5"/>
  <c r="F175" i="5"/>
  <c r="F174" i="5"/>
  <c r="F173" i="5"/>
  <c r="F172" i="5"/>
  <c r="F171" i="5"/>
  <c r="F170" i="5"/>
  <c r="F169" i="5"/>
  <c r="F168" i="5"/>
  <c r="F167" i="5"/>
  <c r="F166" i="5"/>
  <c r="F165" i="5"/>
  <c r="F164" i="5"/>
  <c r="F163" i="5"/>
  <c r="F162" i="5"/>
  <c r="F161" i="5"/>
  <c r="F160" i="5"/>
  <c r="F159" i="5"/>
  <c r="F158" i="5"/>
  <c r="F157" i="5"/>
  <c r="F156" i="5"/>
  <c r="F155" i="5"/>
  <c r="F154" i="5"/>
  <c r="F153" i="5"/>
  <c r="F152" i="5"/>
  <c r="F151" i="5"/>
  <c r="F150" i="5"/>
  <c r="F149" i="5"/>
  <c r="F148" i="5"/>
  <c r="F147" i="5"/>
  <c r="F146" i="5"/>
  <c r="F145" i="5"/>
  <c r="F144" i="5"/>
  <c r="F143" i="5"/>
  <c r="F142" i="5"/>
  <c r="F141" i="5"/>
  <c r="F140" i="5"/>
  <c r="F139" i="5"/>
  <c r="F138" i="5"/>
  <c r="F137" i="5"/>
  <c r="F136" i="5"/>
  <c r="F135" i="5"/>
  <c r="F134" i="5"/>
  <c r="F133" i="5"/>
  <c r="F132" i="5"/>
  <c r="F131" i="5"/>
  <c r="F130" i="5"/>
  <c r="F129" i="5"/>
  <c r="F128" i="5"/>
  <c r="F127" i="5"/>
  <c r="F126" i="5"/>
  <c r="F125" i="5"/>
  <c r="F124" i="5"/>
  <c r="F123" i="5"/>
  <c r="F122" i="5"/>
  <c r="F121" i="5"/>
  <c r="F120" i="5"/>
  <c r="F119" i="5"/>
  <c r="F118" i="5"/>
  <c r="F117" i="5"/>
  <c r="F116" i="5"/>
  <c r="F115" i="5"/>
  <c r="F114" i="5"/>
  <c r="F113" i="5"/>
  <c r="F112" i="5"/>
  <c r="F111" i="5"/>
  <c r="F110" i="5"/>
  <c r="F109" i="5"/>
  <c r="F108" i="5"/>
  <c r="F107" i="5"/>
  <c r="F106" i="5"/>
  <c r="F105" i="5"/>
  <c r="F104" i="5"/>
  <c r="F103" i="5"/>
  <c r="F102" i="5"/>
  <c r="F101" i="5"/>
  <c r="F100" i="5"/>
  <c r="F99" i="5"/>
  <c r="F98" i="5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</calcChain>
</file>

<file path=xl/sharedStrings.xml><?xml version="1.0" encoding="utf-8"?>
<sst xmlns="http://schemas.openxmlformats.org/spreadsheetml/2006/main" count="4220" uniqueCount="932">
  <si>
    <t>Name</t>
  </si>
  <si>
    <t>Deborah</t>
  </si>
  <si>
    <t>Adam</t>
  </si>
  <si>
    <t>Brooke</t>
  </si>
  <si>
    <t>James</t>
  </si>
  <si>
    <t>Rob</t>
  </si>
  <si>
    <t>Kata</t>
  </si>
  <si>
    <t>Score</t>
  </si>
  <si>
    <t>Result</t>
  </si>
  <si>
    <t>Claire</t>
  </si>
  <si>
    <t>Julie</t>
  </si>
  <si>
    <t>Max</t>
  </si>
  <si>
    <t>Ben</t>
  </si>
  <si>
    <t>Courtney</t>
  </si>
  <si>
    <t>Score 1</t>
  </si>
  <si>
    <t>Score2</t>
  </si>
  <si>
    <t>AND</t>
  </si>
  <si>
    <t>OR</t>
  </si>
  <si>
    <t>Customer</t>
  </si>
  <si>
    <t>Spent</t>
  </si>
  <si>
    <t>Inc of Discount</t>
  </si>
  <si>
    <t>IF EXAMPLE 1</t>
  </si>
  <si>
    <t>IF EXAMPLE 2</t>
  </si>
  <si>
    <t>Sales</t>
  </si>
  <si>
    <t>West</t>
  </si>
  <si>
    <t>North</t>
  </si>
  <si>
    <t>South</t>
  </si>
  <si>
    <t>Product</t>
  </si>
  <si>
    <t>Date</t>
  </si>
  <si>
    <t>Item Cost</t>
  </si>
  <si>
    <t>No.Items</t>
  </si>
  <si>
    <t>Total Cost</t>
  </si>
  <si>
    <t>Shipping</t>
  </si>
  <si>
    <t>Total</t>
  </si>
  <si>
    <t>Captain Recliner</t>
  </si>
  <si>
    <t>B&amp;B Spaces</t>
  </si>
  <si>
    <t>Media Armoire</t>
  </si>
  <si>
    <t>Home USA</t>
  </si>
  <si>
    <t>Bamboo End Table</t>
  </si>
  <si>
    <t>Ellington Designs</t>
  </si>
  <si>
    <t>Bamboo Coffee Table</t>
  </si>
  <si>
    <t>Chameleon Couch</t>
  </si>
  <si>
    <t>COUNTIF</t>
  </si>
  <si>
    <t>SUMIF</t>
  </si>
  <si>
    <t>Home Emporium</t>
  </si>
  <si>
    <t>Fabulous Homes</t>
  </si>
  <si>
    <t>Employee Name</t>
  </si>
  <si>
    <t>Building</t>
  </si>
  <si>
    <t>Department</t>
  </si>
  <si>
    <t>Hire Date</t>
  </si>
  <si>
    <t>Years</t>
  </si>
  <si>
    <t>Salary</t>
  </si>
  <si>
    <t>Job Rating</t>
  </si>
  <si>
    <t>Bonus</t>
  </si>
  <si>
    <t>Page, Lisa</t>
  </si>
  <si>
    <t>ADC</t>
  </si>
  <si>
    <t>Taylor, Hector</t>
  </si>
  <si>
    <t>Dawson, Jonathan</t>
  </si>
  <si>
    <t>Duran, Brian</t>
  </si>
  <si>
    <t>Taft</t>
  </si>
  <si>
    <t>Weber, Larry</t>
  </si>
  <si>
    <t>Watson</t>
  </si>
  <si>
    <t>Pratt, Erik</t>
  </si>
  <si>
    <t>Training</t>
  </si>
  <si>
    <t>O'Connor, Kent</t>
  </si>
  <si>
    <t>Spencer, Boyd</t>
  </si>
  <si>
    <t>Main</t>
  </si>
  <si>
    <t>Wiggins, Frank</t>
  </si>
  <si>
    <t>Tanner, Timothy</t>
  </si>
  <si>
    <t>Strickland, Rajean</t>
  </si>
  <si>
    <t>Chase, Troy</t>
  </si>
  <si>
    <t>Brewer, Kent</t>
  </si>
  <si>
    <t>Wilkins, Jesse</t>
  </si>
  <si>
    <t>White, Daniel</t>
  </si>
  <si>
    <t>Holland, Donald</t>
  </si>
  <si>
    <t>Rowe, Ken</t>
  </si>
  <si>
    <t>Burton, Cam</t>
  </si>
  <si>
    <t>Phillips, Liesl</t>
  </si>
  <si>
    <t>Gallagher, Johnson</t>
  </si>
  <si>
    <t>Wolf, Debbie</t>
  </si>
  <si>
    <t>Todd, Steven</t>
  </si>
  <si>
    <t>McKenzie, Michelle</t>
  </si>
  <si>
    <t>Environmental Compliance</t>
  </si>
  <si>
    <t>Thornton, Charles</t>
  </si>
  <si>
    <t>Dunn, Matthew</t>
  </si>
  <si>
    <t>Potter, Dawn</t>
  </si>
  <si>
    <t>Carroll, Lesa</t>
  </si>
  <si>
    <t>Fleming, Irv</t>
  </si>
  <si>
    <t>Nguyen, Dennis</t>
  </si>
  <si>
    <t>Blair, Sperry</t>
  </si>
  <si>
    <t>Wyatt, Kelly</t>
  </si>
  <si>
    <t>Walton, Benjamin</t>
  </si>
  <si>
    <t>Beck, Craig</t>
  </si>
  <si>
    <t>Phelps, Gretchen</t>
  </si>
  <si>
    <t>Bond, John</t>
  </si>
  <si>
    <t>Chang, Gabriel</t>
  </si>
  <si>
    <t>Bullock, Greg</t>
  </si>
  <si>
    <t>Facilities/Engineering</t>
  </si>
  <si>
    <t>Wheeler, Meegan</t>
  </si>
  <si>
    <t>Cunningham, Denise</t>
  </si>
  <si>
    <t>Simpson, Jimmy</t>
  </si>
  <si>
    <t>Griffith, Michelle</t>
  </si>
  <si>
    <t>Powers, Tia</t>
  </si>
  <si>
    <t>Navarro, Marc</t>
  </si>
  <si>
    <t>Briggs, Bryan</t>
  </si>
  <si>
    <t>Warren, Jean</t>
  </si>
  <si>
    <t>McDonald, Debra</t>
  </si>
  <si>
    <t>Pitts, Dana</t>
  </si>
  <si>
    <t>Pruitt, Randy</t>
  </si>
  <si>
    <t>Nicholson, Lee</t>
  </si>
  <si>
    <t>Matthews, Diane</t>
  </si>
  <si>
    <t>Norris, Tamara</t>
  </si>
  <si>
    <t>Weiss, Marisa</t>
  </si>
  <si>
    <t>Lawrence, Ronald</t>
  </si>
  <si>
    <t>Sherman, Karin</t>
  </si>
  <si>
    <t>Harmon, Paul</t>
  </si>
  <si>
    <t>Vance, Cheryl</t>
  </si>
  <si>
    <t>Swanson, Vicki</t>
  </si>
  <si>
    <t>Steele, Gerald</t>
  </si>
  <si>
    <t>Richardson, Debbie</t>
  </si>
  <si>
    <t>Whitehead, Carolyn</t>
  </si>
  <si>
    <t>Flowers, Kathleen</t>
  </si>
  <si>
    <t>Huff, Erik</t>
  </si>
  <si>
    <t>Deleon, Jaquelyn</t>
  </si>
  <si>
    <t>Kent, Angus</t>
  </si>
  <si>
    <t>Wallace, Timothy</t>
  </si>
  <si>
    <t>Nichols, Nathaniel</t>
  </si>
  <si>
    <t>Morgan, Patricia</t>
  </si>
  <si>
    <t>Harding, Erin</t>
  </si>
  <si>
    <t>Hood, Renee</t>
  </si>
  <si>
    <t>Hickman, John</t>
  </si>
  <si>
    <t>Schneider, Gay</t>
  </si>
  <si>
    <t>Stone, Brian</t>
  </si>
  <si>
    <t>Goodman, Kuyler</t>
  </si>
  <si>
    <t>Simmons, Robert</t>
  </si>
  <si>
    <t>Wolfe, Keith</t>
  </si>
  <si>
    <t>Conway, Brett</t>
  </si>
  <si>
    <t>Mendoza, Bobby</t>
  </si>
  <si>
    <t>James, Lynn</t>
  </si>
  <si>
    <t>Porter, Rachel</t>
  </si>
  <si>
    <t>Mullins, Angela</t>
  </si>
  <si>
    <t>Poole, Tracy</t>
  </si>
  <si>
    <t>Farrell, Laura</t>
  </si>
  <si>
    <t>Perry, Christopher</t>
  </si>
  <si>
    <t>Fletcher, Brian</t>
  </si>
  <si>
    <t>York, Steven</t>
  </si>
  <si>
    <t>Hudson, Lorna</t>
  </si>
  <si>
    <t>May, Steve</t>
  </si>
  <si>
    <t>Booker, Judith</t>
  </si>
  <si>
    <t>Dorsey, Matthew</t>
  </si>
  <si>
    <t>Gardner, Anthony</t>
  </si>
  <si>
    <t>Hammond, Robert</t>
  </si>
  <si>
    <t>Clayton, Gregory</t>
  </si>
  <si>
    <t>Martinez, Kathleen</t>
  </si>
  <si>
    <t>Becker, Gretchen</t>
  </si>
  <si>
    <t>Thompson, John</t>
  </si>
  <si>
    <t>Cortez, Jack</t>
  </si>
  <si>
    <t>Green Building</t>
  </si>
  <si>
    <t>Hardin, Gregory</t>
  </si>
  <si>
    <t>Pacheco, Therese</t>
  </si>
  <si>
    <t>Stokes, Jonathan</t>
  </si>
  <si>
    <t>Kerr, Mihaela</t>
  </si>
  <si>
    <t>Juarez, Neill</t>
  </si>
  <si>
    <t>Wade, Kevin</t>
  </si>
  <si>
    <t>Cohen, Bruce</t>
  </si>
  <si>
    <t>Norton, Bruce</t>
  </si>
  <si>
    <t>Environmental Health/Safety</t>
  </si>
  <si>
    <t>Gomez, Ed</t>
  </si>
  <si>
    <t>Carey, Andrea</t>
  </si>
  <si>
    <t>Kim, Deborah</t>
  </si>
  <si>
    <t>Foley, Peter</t>
  </si>
  <si>
    <t>Landry, Linda</t>
  </si>
  <si>
    <t>Hill, Robin</t>
  </si>
  <si>
    <t>Malone, Daniel</t>
  </si>
  <si>
    <t>Hawkins, Douglas</t>
  </si>
  <si>
    <t>Baker, Barney</t>
  </si>
  <si>
    <t>Creative</t>
  </si>
  <si>
    <t>Allison, Timothy</t>
  </si>
  <si>
    <t>McCoy, Preston</t>
  </si>
  <si>
    <t>Maxwell, Jill</t>
  </si>
  <si>
    <t>Garner, Terry</t>
  </si>
  <si>
    <t>Durham, Troy</t>
  </si>
  <si>
    <t>Ray, ReAnnon</t>
  </si>
  <si>
    <t>Winters, Shaun</t>
  </si>
  <si>
    <t>Roberson, Eileen</t>
  </si>
  <si>
    <t>Perkins, Donald</t>
  </si>
  <si>
    <t>Copeland, Roger</t>
  </si>
  <si>
    <t>Silva, Stephen</t>
  </si>
  <si>
    <t>Lloyd, John</t>
  </si>
  <si>
    <t>Park, Timothy</t>
  </si>
  <si>
    <t>Molina, Michael</t>
  </si>
  <si>
    <t>McDowell, Scott</t>
  </si>
  <si>
    <t>Nixon, Randy</t>
  </si>
  <si>
    <t>Figueroa, Leonard</t>
  </si>
  <si>
    <t>Hutchinson, Robin</t>
  </si>
  <si>
    <t>Nelson, Shira</t>
  </si>
  <si>
    <t>Human Resources</t>
  </si>
  <si>
    <t>Daniel, Robert</t>
  </si>
  <si>
    <t>Barnett, Brenda</t>
  </si>
  <si>
    <t>Gregory, Jon</t>
  </si>
  <si>
    <t>Ramos, Jan</t>
  </si>
  <si>
    <t>Calhoun, Dac Vinh</t>
  </si>
  <si>
    <t>Product Development</t>
  </si>
  <si>
    <t>Adams, David</t>
  </si>
  <si>
    <t>Bass, Justin</t>
  </si>
  <si>
    <t>Robertson, Nathan</t>
  </si>
  <si>
    <t>Young, Benjamin</t>
  </si>
  <si>
    <t>Nunez, Benning</t>
  </si>
  <si>
    <t>Shields, Robert</t>
  </si>
  <si>
    <t>Hardy, Svetlana</t>
  </si>
  <si>
    <t>Woodward, Tim</t>
  </si>
  <si>
    <t>Shaffer, Nobuko</t>
  </si>
  <si>
    <t>Hale, Deon</t>
  </si>
  <si>
    <t>Gates, Anne</t>
  </si>
  <si>
    <t>Lara, Mark</t>
  </si>
  <si>
    <t>Vazquez, Kenneth</t>
  </si>
  <si>
    <t>Montgomery, Chris</t>
  </si>
  <si>
    <t>Lee, Charles</t>
  </si>
  <si>
    <t>Curtis, Patrick</t>
  </si>
  <si>
    <t>Gallegos, Rick</t>
  </si>
  <si>
    <t>Morse, Michael</t>
  </si>
  <si>
    <t>Gross, Davin</t>
  </si>
  <si>
    <t>Newton, Leigh</t>
  </si>
  <si>
    <t>Noble, Michael</t>
  </si>
  <si>
    <t>Jordan, Mark</t>
  </si>
  <si>
    <t>Rich, Brent</t>
  </si>
  <si>
    <t>Evans, Rolin</t>
  </si>
  <si>
    <t>Santos, Garret</t>
  </si>
  <si>
    <t>Wise, Ted</t>
  </si>
  <si>
    <t>Townsend, Jerry</t>
  </si>
  <si>
    <t>Estrada, Joan</t>
  </si>
  <si>
    <t>Oliver, Francisco</t>
  </si>
  <si>
    <t>Clarke, Dennis</t>
  </si>
  <si>
    <t>Wagner, Lynne</t>
  </si>
  <si>
    <t>Mathis, Shari</t>
  </si>
  <si>
    <t>Chen, Jaime</t>
  </si>
  <si>
    <t>Reese, Marc</t>
  </si>
  <si>
    <t>Lowe, Michelle</t>
  </si>
  <si>
    <t>Cummings, Jose</t>
  </si>
  <si>
    <t>Padilla, Christopher</t>
  </si>
  <si>
    <t>Tran, Chad</t>
  </si>
  <si>
    <t>Major Mfg Projects</t>
  </si>
  <si>
    <t>Boone, Eric</t>
  </si>
  <si>
    <t>Romero, Randy</t>
  </si>
  <si>
    <t>Randolph, Kristin</t>
  </si>
  <si>
    <t>Miranda, Elena</t>
  </si>
  <si>
    <t>Gilmore, Terry</t>
  </si>
  <si>
    <t>Douglas, Kenneth</t>
  </si>
  <si>
    <t>Campos, Richard</t>
  </si>
  <si>
    <t>Rios, Fredrick</t>
  </si>
  <si>
    <t>Manufacturing</t>
  </si>
  <si>
    <t>Castro, Christopher</t>
  </si>
  <si>
    <t>Pierce, Karen</t>
  </si>
  <si>
    <t>Small, Athanasios</t>
  </si>
  <si>
    <t>Logan, Karen</t>
  </si>
  <si>
    <t>Tate, Zachary</t>
  </si>
  <si>
    <t>Baxter, Teresa</t>
  </si>
  <si>
    <t>Mercado, David</t>
  </si>
  <si>
    <t>Patel, Donald</t>
  </si>
  <si>
    <t>Rodriguez, Scott</t>
  </si>
  <si>
    <t>Conley, Mark</t>
  </si>
  <si>
    <t>Vincent, Guy</t>
  </si>
  <si>
    <t>Dixon, Richard</t>
  </si>
  <si>
    <t>Schultz, Norman</t>
  </si>
  <si>
    <t>Cox, Stephanie</t>
  </si>
  <si>
    <t>Conner, Mark</t>
  </si>
  <si>
    <t>Rojas, Charles</t>
  </si>
  <si>
    <t>McCall, Keith</t>
  </si>
  <si>
    <t>Burns, Fiona</t>
  </si>
  <si>
    <t>Herman, Henrietta</t>
  </si>
  <si>
    <t>Meyers, David</t>
  </si>
  <si>
    <t>Walker, Mike</t>
  </si>
  <si>
    <t>Butler, Roy</t>
  </si>
  <si>
    <t>Carrillo, Robert</t>
  </si>
  <si>
    <t>Bridges, Jeff</t>
  </si>
  <si>
    <t>Berry, Jacklyn</t>
  </si>
  <si>
    <t>O'Neal, William</t>
  </si>
  <si>
    <t>Frazier, Chris</t>
  </si>
  <si>
    <t>Rice, Diane</t>
  </si>
  <si>
    <t>Sharp, Janine</t>
  </si>
  <si>
    <t>Boyer, John</t>
  </si>
  <si>
    <t>Allen, Thomas</t>
  </si>
  <si>
    <t>Cole, Elbert</t>
  </si>
  <si>
    <t>Boyd, Debra</t>
  </si>
  <si>
    <t>Larson, David</t>
  </si>
  <si>
    <t>Roth, Tony</t>
  </si>
  <si>
    <t>Stewart, Elizabeth</t>
  </si>
  <si>
    <t>Robinson, John</t>
  </si>
  <si>
    <t>Blackburn, Kathryn</t>
  </si>
  <si>
    <t>Gibbs, Debra</t>
  </si>
  <si>
    <t>Greene, Alexander</t>
  </si>
  <si>
    <t>Fuller, Brenda</t>
  </si>
  <si>
    <t>Callahan, Marilyn</t>
  </si>
  <si>
    <t>McConnell, Justin</t>
  </si>
  <si>
    <t>Smith, Koleen</t>
  </si>
  <si>
    <t>Herring, Joanna</t>
  </si>
  <si>
    <t>Fernandez, Marie</t>
  </si>
  <si>
    <t>Houston, Mark</t>
  </si>
  <si>
    <t>Francis, Todd</t>
  </si>
  <si>
    <t>Wright, Brad</t>
  </si>
  <si>
    <t>Sexton, John</t>
  </si>
  <si>
    <t>Dickerson, Lincoln</t>
  </si>
  <si>
    <t>Harris, Brian</t>
  </si>
  <si>
    <t>McGee, Carol</t>
  </si>
  <si>
    <t>Hobbs, Scott</t>
  </si>
  <si>
    <t>Merritt, Kevin</t>
  </si>
  <si>
    <t>Perez, Kim</t>
  </si>
  <si>
    <t>Eaton, Cris</t>
  </si>
  <si>
    <t>Brady, Traci</t>
  </si>
  <si>
    <t>Joseph, Christopher</t>
  </si>
  <si>
    <t>Golden, Christine</t>
  </si>
  <si>
    <t>Shelton, Donna</t>
  </si>
  <si>
    <t>Powell, Juli</t>
  </si>
  <si>
    <t>McBride, Grazyna</t>
  </si>
  <si>
    <t>Fields, Cathy</t>
  </si>
  <si>
    <t>Burgess, Cherie</t>
  </si>
  <si>
    <t>Melton, Scott</t>
  </si>
  <si>
    <t>Pittman, Bacardi</t>
  </si>
  <si>
    <t>Hurst, Thomas</t>
  </si>
  <si>
    <t>Colon, Donnie</t>
  </si>
  <si>
    <t>Williamson, Sumed</t>
  </si>
  <si>
    <t>English, David</t>
  </si>
  <si>
    <t>Combs, Rick</t>
  </si>
  <si>
    <t>Osborne, Bill</t>
  </si>
  <si>
    <t>Sanders, Troy</t>
  </si>
  <si>
    <t>Bradford, Raymond</t>
  </si>
  <si>
    <t>Sullivan, Robert</t>
  </si>
  <si>
    <t>Barber, Robbie</t>
  </si>
  <si>
    <t>Humphrey, Andrew</t>
  </si>
  <si>
    <t>Browning, Kathleen</t>
  </si>
  <si>
    <t>Whitaker, Jessica</t>
  </si>
  <si>
    <t>Bates, Verna</t>
  </si>
  <si>
    <t>Little, Steve</t>
  </si>
  <si>
    <t>Velasquez, Clint</t>
  </si>
  <si>
    <t>Ryan, Ryan</t>
  </si>
  <si>
    <t>House, Paul</t>
  </si>
  <si>
    <t>Petersen, Timothy</t>
  </si>
  <si>
    <t>Hampton, Catherine</t>
  </si>
  <si>
    <t>Miller, Jessica</t>
  </si>
  <si>
    <t>McKee, Michelle</t>
  </si>
  <si>
    <t>Barron, Michael</t>
  </si>
  <si>
    <t>Summers, Harold</t>
  </si>
  <si>
    <t>Atkins, Kevin</t>
  </si>
  <si>
    <t>Chambers, Richard</t>
  </si>
  <si>
    <t>Jacobs, Florianne</t>
  </si>
  <si>
    <t>Wilkinson, Gregory</t>
  </si>
  <si>
    <t>Pearson, Cassy</t>
  </si>
  <si>
    <t>Moran, Carol</t>
  </si>
  <si>
    <t>Huffman, Ignacio</t>
  </si>
  <si>
    <t>Marshall, Anita</t>
  </si>
  <si>
    <t>Clay, William</t>
  </si>
  <si>
    <t>Collins, Michael</t>
  </si>
  <si>
    <t>Elliott, Anthony</t>
  </si>
  <si>
    <t>Mitchell, Shannon</t>
  </si>
  <si>
    <t>Stafford, Rhonda</t>
  </si>
  <si>
    <t>Parker, Carl</t>
  </si>
  <si>
    <t>Kemp, Holly</t>
  </si>
  <si>
    <t>Richards, Richard</t>
  </si>
  <si>
    <t>Mendez, Max</t>
  </si>
  <si>
    <t>Brock, Ensley</t>
  </si>
  <si>
    <t>Sloan, Cindy</t>
  </si>
  <si>
    <t>Washington, Phillip</t>
  </si>
  <si>
    <t>Pena, Erik</t>
  </si>
  <si>
    <t>Finley, James</t>
  </si>
  <si>
    <t>Payne, Vicky</t>
  </si>
  <si>
    <t>McKinney, Chris</t>
  </si>
  <si>
    <t>Snow, Desiree</t>
  </si>
  <si>
    <t>Weaver, Eric</t>
  </si>
  <si>
    <t>Drake, Kyle</t>
  </si>
  <si>
    <t>Bradley, David</t>
  </si>
  <si>
    <t>Trujillo, Shawn</t>
  </si>
  <si>
    <t>Bell, David</t>
  </si>
  <si>
    <t>Lyons, Brian</t>
  </si>
  <si>
    <t>Ayers, Douglas</t>
  </si>
  <si>
    <t>Peters, Robert</t>
  </si>
  <si>
    <t>Benson, Troy</t>
  </si>
  <si>
    <t>McGuire, Rebecca</t>
  </si>
  <si>
    <t>Price, Diana</t>
  </si>
  <si>
    <t>Decker, Amy</t>
  </si>
  <si>
    <t>McLaughlin, Edward</t>
  </si>
  <si>
    <t>Diaz, David</t>
  </si>
  <si>
    <t>Davidson, Jaime</t>
  </si>
  <si>
    <t>Manning, John</t>
  </si>
  <si>
    <t>Harrison, Jonathan</t>
  </si>
  <si>
    <t>Moss, Chan</t>
  </si>
  <si>
    <t>Watson, Christian</t>
  </si>
  <si>
    <t>Coleman, Roque</t>
  </si>
  <si>
    <t>Patrick, Wendy</t>
  </si>
  <si>
    <t>Parrish, Debra</t>
  </si>
  <si>
    <t>Carson, Anthony</t>
  </si>
  <si>
    <t>Heath, Deborah</t>
  </si>
  <si>
    <t>Day, David</t>
  </si>
  <si>
    <t>Dominguez, Duane</t>
  </si>
  <si>
    <t>Flores, Angela</t>
  </si>
  <si>
    <t>Richard, Karen</t>
  </si>
  <si>
    <t>Nash, Mark</t>
  </si>
  <si>
    <t>Camacho, Stephanie</t>
  </si>
  <si>
    <t>Glover, Eugene</t>
  </si>
  <si>
    <t>Meyer, Charles</t>
  </si>
  <si>
    <t>Haynes, Ernest</t>
  </si>
  <si>
    <t>Rhodes, Brenda</t>
  </si>
  <si>
    <t>Hanson, Dennis</t>
  </si>
  <si>
    <t>Manufacturing Admin</t>
  </si>
  <si>
    <t>Wood, Larry</t>
  </si>
  <si>
    <t>Savage, John</t>
  </si>
  <si>
    <t>Carr, Susan</t>
  </si>
  <si>
    <t>Alexander, Charles</t>
  </si>
  <si>
    <t>Hernandez, Glenn</t>
  </si>
  <si>
    <t>Roberts, Jackie</t>
  </si>
  <si>
    <t>Trevino, Gary</t>
  </si>
  <si>
    <t>Marketing</t>
  </si>
  <si>
    <t>Knox, Lori</t>
  </si>
  <si>
    <t>Bishop, Juan</t>
  </si>
  <si>
    <t>Brooks, Richard</t>
  </si>
  <si>
    <t>Howard, Lisa</t>
  </si>
  <si>
    <t>Marquez, Thomas</t>
  </si>
  <si>
    <t>Reyes, Mary</t>
  </si>
  <si>
    <t>Reynolds, Barbara</t>
  </si>
  <si>
    <t>Lambert, Jody</t>
  </si>
  <si>
    <t>Leach, Jingwen</t>
  </si>
  <si>
    <t>Holmes, Tito</t>
  </si>
  <si>
    <t>Gill, Douglas</t>
  </si>
  <si>
    <t>Koch, Danielle</t>
  </si>
  <si>
    <t>Stephens, Bonnie</t>
  </si>
  <si>
    <t>Patton, Corey</t>
  </si>
  <si>
    <t>Chavez, Thomas</t>
  </si>
  <si>
    <t>Hull, Jeanne</t>
  </si>
  <si>
    <t>Hogan, Daniel</t>
  </si>
  <si>
    <t>Prince, Robert</t>
  </si>
  <si>
    <t>Randall, Yvonne</t>
  </si>
  <si>
    <t>Reed, Larry</t>
  </si>
  <si>
    <t>Love, Danny</t>
  </si>
  <si>
    <t>Campbell, Michael</t>
  </si>
  <si>
    <t>Valdez, Ann</t>
  </si>
  <si>
    <t>Hamilton, Theo</t>
  </si>
  <si>
    <t>Buckel, Patricia</t>
  </si>
  <si>
    <t>Fischer, David</t>
  </si>
  <si>
    <t>Spears, Melanie</t>
  </si>
  <si>
    <t>McLean, Richard</t>
  </si>
  <si>
    <t>Everett, Dan</t>
  </si>
  <si>
    <t>Robles, Charles</t>
  </si>
  <si>
    <t>Ingram, Matt</t>
  </si>
  <si>
    <t>Ross, Janice</t>
  </si>
  <si>
    <t>Lowery, Charles</t>
  </si>
  <si>
    <t>Gonzales, David</t>
  </si>
  <si>
    <t>Blevins, Carey</t>
  </si>
  <si>
    <t>Jones, John</t>
  </si>
  <si>
    <t>Bush, Rena</t>
  </si>
  <si>
    <t>Simon, Sheila</t>
  </si>
  <si>
    <t>Johnston, Daniel</t>
  </si>
  <si>
    <t>Tucker, James</t>
  </si>
  <si>
    <t>Johns, Chad</t>
  </si>
  <si>
    <t>Griffin, Debbi</t>
  </si>
  <si>
    <t>Waters, Alfred</t>
  </si>
  <si>
    <t>Caldwell, Pete</t>
  </si>
  <si>
    <t>Bryant, Douglas</t>
  </si>
  <si>
    <t>Weeks, Troy</t>
  </si>
  <si>
    <t>Barr, Jennifer</t>
  </si>
  <si>
    <t>Jensen, Kristina</t>
  </si>
  <si>
    <t>Moore, Robert</t>
  </si>
  <si>
    <t>Sellers, William</t>
  </si>
  <si>
    <t>Maynard, Susan</t>
  </si>
  <si>
    <t>Norman, Rita</t>
  </si>
  <si>
    <t>Leon, Emily</t>
  </si>
  <si>
    <t>Vaughn, Harlon</t>
  </si>
  <si>
    <t>Arnold, Cole</t>
  </si>
  <si>
    <t>Kelly, Icelita</t>
  </si>
  <si>
    <t>Bowers, Tammy</t>
  </si>
  <si>
    <t>McCullough, Scott</t>
  </si>
  <si>
    <t>Owen, Robert</t>
  </si>
  <si>
    <t>Livingston, Lynette</t>
  </si>
  <si>
    <t>Lucas, John</t>
  </si>
  <si>
    <t>Byrd, Asa</t>
  </si>
  <si>
    <t>Short, Timothy</t>
  </si>
  <si>
    <t>McCarthy, Ryan</t>
  </si>
  <si>
    <t>Ball, Kirk</t>
  </si>
  <si>
    <t>Burke, Michael</t>
  </si>
  <si>
    <t>Pope, Duane</t>
  </si>
  <si>
    <t>Christensen, Jill</t>
  </si>
  <si>
    <t>Franklin, Alicia</t>
  </si>
  <si>
    <t>Moody, Matthew</t>
  </si>
  <si>
    <t>Bryan, Thomas</t>
  </si>
  <si>
    <t>Knight, Denise</t>
  </si>
  <si>
    <t>Stephenson, Matt</t>
  </si>
  <si>
    <t>Medina, Warren</t>
  </si>
  <si>
    <t>Wall, John</t>
  </si>
  <si>
    <t>Ellis, Brenda</t>
  </si>
  <si>
    <t>IT</t>
  </si>
  <si>
    <t>Ballard, Martin</t>
  </si>
  <si>
    <t>Reeves, Greg</t>
  </si>
  <si>
    <t>Sutton, Matthew</t>
  </si>
  <si>
    <t>Hancock, Allen</t>
  </si>
  <si>
    <t>Mathews, Marcia</t>
  </si>
  <si>
    <t>Saunders, Corey</t>
  </si>
  <si>
    <t>Banks, Ryan</t>
  </si>
  <si>
    <t>Fowler, John</t>
  </si>
  <si>
    <t>Greer, Brian</t>
  </si>
  <si>
    <t>Garrison, Chris</t>
  </si>
  <si>
    <t>Pace, Joseph</t>
  </si>
  <si>
    <t>Skinner, Jason</t>
  </si>
  <si>
    <t>Dudley, James</t>
  </si>
  <si>
    <t>Floyd, Eric</t>
  </si>
  <si>
    <t>Russell, Mark</t>
  </si>
  <si>
    <t>Chandler, Diane</t>
  </si>
  <si>
    <t>Mosley, Michael</t>
  </si>
  <si>
    <t>Robbins, Suzanne</t>
  </si>
  <si>
    <t>Walsh, Matthew</t>
  </si>
  <si>
    <t>Morris, Richelle</t>
  </si>
  <si>
    <t>Hess, Brian</t>
  </si>
  <si>
    <t>McClain, Steven</t>
  </si>
  <si>
    <t>Bennett, Chris</t>
  </si>
  <si>
    <t>Hodges, Lisa</t>
  </si>
  <si>
    <t>Bauer, Chris</t>
  </si>
  <si>
    <t>Best, Lara</t>
  </si>
  <si>
    <t>Guerrero, Laura</t>
  </si>
  <si>
    <t>Murray, Rebecca</t>
  </si>
  <si>
    <t>Anthony, Robert</t>
  </si>
  <si>
    <t>Sawyer, Catherine</t>
  </si>
  <si>
    <t>Alvarado, Sonia</t>
  </si>
  <si>
    <t>Olson, Melanie</t>
  </si>
  <si>
    <t>Peterson, Shaun</t>
  </si>
  <si>
    <t>Orr, Jennifer</t>
  </si>
  <si>
    <t>Cline, Rebecca</t>
  </si>
  <si>
    <t>Hines, Herb</t>
  </si>
  <si>
    <t>Underwood, Todd</t>
  </si>
  <si>
    <t>Terry, Karin</t>
  </si>
  <si>
    <t>Yates, Doug</t>
  </si>
  <si>
    <t>Luna, Rodney</t>
  </si>
  <si>
    <t>Wong, Dennis</t>
  </si>
  <si>
    <t>Mack, Barry</t>
  </si>
  <si>
    <t>Guerra, Karen</t>
  </si>
  <si>
    <t>Barton, Barry</t>
  </si>
  <si>
    <t>Professional Training Group</t>
  </si>
  <si>
    <t>Gentry, John</t>
  </si>
  <si>
    <t>Williams, Scott</t>
  </si>
  <si>
    <t>Lamb, John</t>
  </si>
  <si>
    <t>Parsons, Phillip</t>
  </si>
  <si>
    <t>Contreras, Dean</t>
  </si>
  <si>
    <t>Dodson, David</t>
  </si>
  <si>
    <t>Rodriquez, Denise</t>
  </si>
  <si>
    <t>Webb, Jim</t>
  </si>
  <si>
    <t>Cross, Marc</t>
  </si>
  <si>
    <t>Watts, Curtis</t>
  </si>
  <si>
    <t>Bartlett, Julia</t>
  </si>
  <si>
    <t>Garza, Anthony</t>
  </si>
  <si>
    <t>Maldonado, Robert</t>
  </si>
  <si>
    <t>Estes, Mary</t>
  </si>
  <si>
    <t>Hartman, Michael</t>
  </si>
  <si>
    <t>Gutierrez, Regina</t>
  </si>
  <si>
    <t>Account Management</t>
  </si>
  <si>
    <t>West, Jeffrey</t>
  </si>
  <si>
    <t>Farmer, Suzanne</t>
  </si>
  <si>
    <t>Grant, Leonard</t>
  </si>
  <si>
    <t>Hayes, Edward</t>
  </si>
  <si>
    <t>Horn, George</t>
  </si>
  <si>
    <t>Frost, Adam</t>
  </si>
  <si>
    <t>Fitzgerald, George</t>
  </si>
  <si>
    <t>Carter, Allan</t>
  </si>
  <si>
    <t>Kirby, Michael</t>
  </si>
  <si>
    <t>Henson, Debra</t>
  </si>
  <si>
    <t>Higgins, Angela</t>
  </si>
  <si>
    <t>Cobb, Nicole</t>
  </si>
  <si>
    <t>Barker, Heidi</t>
  </si>
  <si>
    <t>Atkinson, Danielle</t>
  </si>
  <si>
    <t>Watkins, Gary</t>
  </si>
  <si>
    <t>Gilbert, Shannon</t>
  </si>
  <si>
    <t>Christian, Melissa</t>
  </si>
  <si>
    <t>Scott, Todd</t>
  </si>
  <si>
    <t>Burnett, Kevin</t>
  </si>
  <si>
    <t>Ayala, Polly</t>
  </si>
  <si>
    <t>Rivers, Douglas</t>
  </si>
  <si>
    <t>Neal, Sally</t>
  </si>
  <si>
    <t>Freeman, Dennis</t>
  </si>
  <si>
    <t>French, Robert</t>
  </si>
  <si>
    <t>Edwards, Phillip</t>
  </si>
  <si>
    <t>Lynch, Scott</t>
  </si>
  <si>
    <t>Shaw, Pat</t>
  </si>
  <si>
    <t>Jefferson, Elaine</t>
  </si>
  <si>
    <t>Booth, Raquel</t>
  </si>
  <si>
    <t>Soto, Christopher</t>
  </si>
  <si>
    <t>Serrano, Al</t>
  </si>
  <si>
    <t>Vasquez, Michael</t>
  </si>
  <si>
    <t>Shepherd, Annie</t>
  </si>
  <si>
    <t>Roman, Teri</t>
  </si>
  <si>
    <t>Cain, Lon</t>
  </si>
  <si>
    <t>Bean, Deborah</t>
  </si>
  <si>
    <t>Jackson, Eric</t>
  </si>
  <si>
    <t>Lindsey, Deborah</t>
  </si>
  <si>
    <t>Lawson, Erin</t>
  </si>
  <si>
    <t>Harper, Cynthia</t>
  </si>
  <si>
    <t>Preston, Chris</t>
  </si>
  <si>
    <t>Schmidt, Michael</t>
  </si>
  <si>
    <t>Ward, Williams</t>
  </si>
  <si>
    <t>William, William</t>
  </si>
  <si>
    <t>Gordon, Diane</t>
  </si>
  <si>
    <t>Ramsey, Nathaniel</t>
  </si>
  <si>
    <t>Morrow, Richard</t>
  </si>
  <si>
    <t>Andrews, Diane</t>
  </si>
  <si>
    <t>Anderson, Teason</t>
  </si>
  <si>
    <t>Howell, Douglas</t>
  </si>
  <si>
    <t>Vargas, Bryant</t>
  </si>
  <si>
    <t>Long, Gary</t>
  </si>
  <si>
    <t>Wiley, Gustavo</t>
  </si>
  <si>
    <t>Cannon, Jenny</t>
  </si>
  <si>
    <t>Walters, Ann</t>
  </si>
  <si>
    <t>Espinoza, Derrell</t>
  </si>
  <si>
    <t>Frank, William</t>
  </si>
  <si>
    <t>Austin, William</t>
  </si>
  <si>
    <t>Fox, Ellen</t>
  </si>
  <si>
    <t>Castillo, Sheri</t>
  </si>
  <si>
    <t>Cameron, John</t>
  </si>
  <si>
    <t>Wilson, Jessica</t>
  </si>
  <si>
    <t>Morton, Brian</t>
  </si>
  <si>
    <t>Delgado, Dale</t>
  </si>
  <si>
    <t>Walls, Brian</t>
  </si>
  <si>
    <t>Mann, Lowell</t>
  </si>
  <si>
    <t>Herrera, Shawn</t>
  </si>
  <si>
    <t>Hunter, Lisa</t>
  </si>
  <si>
    <t>Chapman, Jessica</t>
  </si>
  <si>
    <t>Bowman, Michael</t>
  </si>
  <si>
    <t>Moses, Mark</t>
  </si>
  <si>
    <t>Shannon, Kevin</t>
  </si>
  <si>
    <t>Stanley, Eric</t>
  </si>
  <si>
    <t>Ashley, Michael</t>
  </si>
  <si>
    <t>Holloway, Chris</t>
  </si>
  <si>
    <t>Jennings, Gary</t>
  </si>
  <si>
    <t>Reid, Elizabeth</t>
  </si>
  <si>
    <t>Jenkins, Scott</t>
  </si>
  <si>
    <t>Glass, John</t>
  </si>
  <si>
    <t>Woodard, Charles</t>
  </si>
  <si>
    <t>Ford, Matt</t>
  </si>
  <si>
    <t>Solis, Daniel</t>
  </si>
  <si>
    <t>Villarreal, Stephen</t>
  </si>
  <si>
    <t>Doyle, Leslie</t>
  </si>
  <si>
    <t>Curry, Hunyen</t>
  </si>
  <si>
    <t>Wells, Carlos</t>
  </si>
  <si>
    <t>Cabe, Max</t>
  </si>
  <si>
    <t>King, Taslim</t>
  </si>
  <si>
    <t>Quality Assurance</t>
  </si>
  <si>
    <t>Adkins, Michael</t>
  </si>
  <si>
    <t>Fisher, Maria</t>
  </si>
  <si>
    <t>Foster, Blane</t>
  </si>
  <si>
    <t>Rogers, Colleen</t>
  </si>
  <si>
    <t>Wilcox, Robert</t>
  </si>
  <si>
    <t>Abbott, James</t>
  </si>
  <si>
    <t>Kirk, Chris</t>
  </si>
  <si>
    <t>Black, Cliff</t>
  </si>
  <si>
    <t>Johnson, Mary Jo</t>
  </si>
  <si>
    <t>Moreno, Chris</t>
  </si>
  <si>
    <t>Alvarez, Steven</t>
  </si>
  <si>
    <t>Strong, Lisa</t>
  </si>
  <si>
    <t>Charles, Jeffrey</t>
  </si>
  <si>
    <t>Mason, Suzanne</t>
  </si>
  <si>
    <t>Acosta, Robert</t>
  </si>
  <si>
    <t>Pugh, Lawrence</t>
  </si>
  <si>
    <t>McDaniel, Tamara</t>
  </si>
  <si>
    <t>Hoffman, Brian D</t>
  </si>
  <si>
    <t>Carpenter, Ronald</t>
  </si>
  <si>
    <t>Stevens, Andrew</t>
  </si>
  <si>
    <t>Harrell, Cristin</t>
  </si>
  <si>
    <t>Dyer, Carrie</t>
  </si>
  <si>
    <t>Blankenship, Roger</t>
  </si>
  <si>
    <t>Barnes, Grant</t>
  </si>
  <si>
    <t>Turner, Ray</t>
  </si>
  <si>
    <t>Solomon, Michael</t>
  </si>
  <si>
    <t>Clark, William</t>
  </si>
  <si>
    <t>Tyler, Javier</t>
  </si>
  <si>
    <t>Owens, Dwight</t>
  </si>
  <si>
    <t>Schroeder, Bennet</t>
  </si>
  <si>
    <t>Henry, Craig</t>
  </si>
  <si>
    <t>Guzman, Don</t>
  </si>
  <si>
    <t>Marks, LaReina</t>
  </si>
  <si>
    <t>Aguilar, Kevin</t>
  </si>
  <si>
    <t>Gaines, Sheela</t>
  </si>
  <si>
    <t>Rush, Lateef</t>
  </si>
  <si>
    <t>Munoz, Michael</t>
  </si>
  <si>
    <t>Horton, Cleatis</t>
  </si>
  <si>
    <t>Lane, Brandyn</t>
  </si>
  <si>
    <t>Duncan, George</t>
  </si>
  <si>
    <t>Bruce, Kevin</t>
  </si>
  <si>
    <t>Ruiz, Randall</t>
  </si>
  <si>
    <t>Warner, Stephen</t>
  </si>
  <si>
    <t>Glenn, Christopher</t>
  </si>
  <si>
    <t>Vega, Alexandra</t>
  </si>
  <si>
    <t>Murphy, Jeff</t>
  </si>
  <si>
    <t>Middleton, Jen</t>
  </si>
  <si>
    <t>Walter, Michael</t>
  </si>
  <si>
    <t>Ferguson, John</t>
  </si>
  <si>
    <t>Dennis, Paul</t>
  </si>
  <si>
    <t>Collier, Dean</t>
  </si>
  <si>
    <t>Santiago, Michael</t>
  </si>
  <si>
    <t>Paul, Michael</t>
  </si>
  <si>
    <t>Branch, Brady</t>
  </si>
  <si>
    <t>Hughes, Kevin</t>
  </si>
  <si>
    <t>Harrington, Aron</t>
  </si>
  <si>
    <t>Hatfield, Carl</t>
  </si>
  <si>
    <t>Torres, Bruce</t>
  </si>
  <si>
    <t>McCormick, Hsi</t>
  </si>
  <si>
    <t>Miles, Kenneth</t>
  </si>
  <si>
    <t>Massey, Mark</t>
  </si>
  <si>
    <t>Cooper, Lisa</t>
  </si>
  <si>
    <t>Monroe, Justin</t>
  </si>
  <si>
    <t>O'Brien, Madelyn</t>
  </si>
  <si>
    <t>Woods, Marcus</t>
  </si>
  <si>
    <t>Hoover, Evangeline</t>
  </si>
  <si>
    <t>Dean, Gayla</t>
  </si>
  <si>
    <t>Holt, Robert</t>
  </si>
  <si>
    <t>Hodge, Craig</t>
  </si>
  <si>
    <t>Avila, Jody</t>
  </si>
  <si>
    <t>Velez, Letitia</t>
  </si>
  <si>
    <t>Baldwin, Ray</t>
  </si>
  <si>
    <t>George, Jessica</t>
  </si>
  <si>
    <t>Quality Control</t>
  </si>
  <si>
    <t>Rodgers, Daniel</t>
  </si>
  <si>
    <t>Giles, Kathleen</t>
  </si>
  <si>
    <t>Kelley, Nancy</t>
  </si>
  <si>
    <t>Armstrong, David</t>
  </si>
  <si>
    <t>Barrett, John</t>
  </si>
  <si>
    <t>Quinn, Cinnamon</t>
  </si>
  <si>
    <t>Keller, Jason</t>
  </si>
  <si>
    <t>Sparks, Terri</t>
  </si>
  <si>
    <t>Lang, Dana</t>
  </si>
  <si>
    <t>Singleton, David</t>
  </si>
  <si>
    <t>Hensley, William</t>
  </si>
  <si>
    <t>Blackwell, Brandon</t>
  </si>
  <si>
    <t>Erickson, Ricky</t>
  </si>
  <si>
    <t>Leonard, Paul</t>
  </si>
  <si>
    <t>McIntosh, Jeremy</t>
  </si>
  <si>
    <t>Ramirez, Keith</t>
  </si>
  <si>
    <t>Kramer, Faye</t>
  </si>
  <si>
    <t>Palmer, Terry</t>
  </si>
  <si>
    <t>Daniels, Janet</t>
  </si>
  <si>
    <t>Graves, Michael</t>
  </si>
  <si>
    <t>Hicks, Monica</t>
  </si>
  <si>
    <t>Newman, Aria</t>
  </si>
  <si>
    <t>Zimmerman, Julian</t>
  </si>
  <si>
    <t>Roy, Margarita</t>
  </si>
  <si>
    <t>Welch, Michael</t>
  </si>
  <si>
    <t>Pennington, Gary</t>
  </si>
  <si>
    <t>Hunt, Norman</t>
  </si>
  <si>
    <t>Casey, Ronald</t>
  </si>
  <si>
    <t>Grimes, Jeffrey</t>
  </si>
  <si>
    <t>Sandoval, James</t>
  </si>
  <si>
    <t>Beasley, Timothy</t>
  </si>
  <si>
    <t>Morrison, Julie</t>
  </si>
  <si>
    <t>Schwartz, Joseph</t>
  </si>
  <si>
    <t>Hansen, Andrew</t>
  </si>
  <si>
    <t>Morales, Linda</t>
  </si>
  <si>
    <t>Ortega, Jeffrey</t>
  </si>
  <si>
    <t>Mills, Melissa</t>
  </si>
  <si>
    <t>Stevenson, Michael</t>
  </si>
  <si>
    <t>Ellison, Melyssa</t>
  </si>
  <si>
    <t>Sheppard, Curtis</t>
  </si>
  <si>
    <t>Keith, Thomas</t>
  </si>
  <si>
    <t>Garrett, Chris</t>
  </si>
  <si>
    <t>Cook, Mark</t>
  </si>
  <si>
    <t>Bowen, Kes</t>
  </si>
  <si>
    <t>Davis, Tonya</t>
  </si>
  <si>
    <t>Hubbard, Sandra</t>
  </si>
  <si>
    <t>Blake, Thomas</t>
  </si>
  <si>
    <t>Buchanan, Dennis</t>
  </si>
  <si>
    <t>Brown, Donald</t>
  </si>
  <si>
    <t>Harvey, Michael</t>
  </si>
  <si>
    <t>Ware, David</t>
  </si>
  <si>
    <t>Parks, Christopher</t>
  </si>
  <si>
    <t>Kennedy, Kimberly</t>
  </si>
  <si>
    <t>Salazar, Ruben</t>
  </si>
  <si>
    <t>Davenport, Troy</t>
  </si>
  <si>
    <t>Cochran, Andrea</t>
  </si>
  <si>
    <t>Wilkerson, Claudia</t>
  </si>
  <si>
    <t>Snyder, Duane</t>
  </si>
  <si>
    <t>Myers, Marc</t>
  </si>
  <si>
    <t>Beard, Sandi</t>
  </si>
  <si>
    <t>Willis, Ralph</t>
  </si>
  <si>
    <t>Crawford, Ronald</t>
  </si>
  <si>
    <t>Mueller, Philip</t>
  </si>
  <si>
    <t>Rivera, Timothy</t>
  </si>
  <si>
    <t>Gibson, Janet</t>
  </si>
  <si>
    <t>Graham, David</t>
  </si>
  <si>
    <t>Lopez, Stephen</t>
  </si>
  <si>
    <t>Ortiz, Cynthia</t>
  </si>
  <si>
    <t>Hall, Jenny</t>
  </si>
  <si>
    <t>Cruz, Janene</t>
  </si>
  <si>
    <t>Jimenez, Dominic</t>
  </si>
  <si>
    <t>Sanchez, Greg</t>
  </si>
  <si>
    <t>Thomas, Shannon</t>
  </si>
  <si>
    <t>Larsen, Lara</t>
  </si>
  <si>
    <t>Goodwin, April</t>
  </si>
  <si>
    <t>Gray, Mark</t>
  </si>
  <si>
    <t>Sims, Don</t>
  </si>
  <si>
    <t>Marsh, Cynthia</t>
  </si>
  <si>
    <t>Martin, Terry</t>
  </si>
  <si>
    <t>Craig, Alan</t>
  </si>
  <si>
    <t>Hopkins, Lisa</t>
  </si>
  <si>
    <t>Rose, Mark</t>
  </si>
  <si>
    <t>Salinas, Jon</t>
  </si>
  <si>
    <t>Gonzalez, David</t>
  </si>
  <si>
    <t>Garcia, Karen</t>
  </si>
  <si>
    <t>Klein, Robert</t>
  </si>
  <si>
    <t>Sweeney, Barbara</t>
  </si>
  <si>
    <t>Hart, Richard</t>
  </si>
  <si>
    <t>McClure, Gary</t>
  </si>
  <si>
    <t>Lewis, Frederick</t>
  </si>
  <si>
    <t>Henderson, Anthony</t>
  </si>
  <si>
    <t>Lester, Sherri</t>
  </si>
  <si>
    <t>Webster, David</t>
  </si>
  <si>
    <t>Bailey, Victor</t>
  </si>
  <si>
    <t>Research Center</t>
  </si>
  <si>
    <t>Montoya, Lisa</t>
  </si>
  <si>
    <t>Dalton, Carol</t>
  </si>
  <si>
    <t>Patterson, Robert</t>
  </si>
  <si>
    <t>Leblanc, Jenny</t>
  </si>
  <si>
    <t>Olsen, Ewan</t>
  </si>
  <si>
    <t>Research/Development</t>
  </si>
  <si>
    <t>Green, Kim</t>
  </si>
  <si>
    <t>Bradshaw, Sheryl</t>
  </si>
  <si>
    <t>Riley, David</t>
  </si>
  <si>
    <t>Flynn, Melissa</t>
  </si>
  <si>
    <t>Amazon Shopping List</t>
  </si>
  <si>
    <t>Item</t>
  </si>
  <si>
    <t>Delivery Status</t>
  </si>
  <si>
    <t>Action Required</t>
  </si>
  <si>
    <t>Bathroom Scales</t>
  </si>
  <si>
    <t>Delivered</t>
  </si>
  <si>
    <t>Bedroom Lamp</t>
  </si>
  <si>
    <t>In Transit</t>
  </si>
  <si>
    <t>Swing Top Bin</t>
  </si>
  <si>
    <t>Out for Delivery</t>
  </si>
  <si>
    <t>Rug</t>
  </si>
  <si>
    <t>Electric Toothbrush</t>
  </si>
  <si>
    <t>Plant Pots</t>
  </si>
  <si>
    <t>Headphones</t>
  </si>
  <si>
    <t>iPad</t>
  </si>
  <si>
    <t>Day of the Week</t>
  </si>
  <si>
    <t>Sunday</t>
  </si>
  <si>
    <t>Monday</t>
  </si>
  <si>
    <t>Tuesday</t>
  </si>
  <si>
    <t>Wednesday</t>
  </si>
  <si>
    <t>Thursday</t>
  </si>
  <si>
    <t>Friday</t>
  </si>
  <si>
    <t>Saturday</t>
  </si>
  <si>
    <t>Day Number</t>
  </si>
  <si>
    <t>Day</t>
  </si>
  <si>
    <t>Furniture Sales - 2018 and 2019</t>
  </si>
  <si>
    <t>No shipping charge for orders over $1,500; others - 2% of cost</t>
  </si>
  <si>
    <t>Part Number</t>
  </si>
  <si>
    <t>Description</t>
  </si>
  <si>
    <t>Price</t>
  </si>
  <si>
    <t>Drywall Screws : Collated Drywall Screws : Collated Drywall Black Fine Thread Screws 3.5 x 32mm Pk of 1000</t>
  </si>
  <si>
    <t>Coach Bolts &amp; Coach Screws : A2 Stainless Steel : Threaded Coach Bolts A2 Stainless Steel M10 x 110mm Pack of 10</t>
  </si>
  <si>
    <t>Extractor Fans : Bathroom : Manrose Axial 20W Pullcord Bathroom Fan</t>
  </si>
  <si>
    <t>Door Handles : Lever On Backplate Modern : Urfic Latch Door Handle Victoria Polished Brass</t>
  </si>
  <si>
    <t>Euro Cylinder Locks : 6 Pin Euro Cylinders : Yale Euro Cylinder BS 30x30 SN</t>
  </si>
  <si>
    <t>Hinges : Tee Hinges : Heavy Duty Scotch Tee Hinge 457mm Pack of 2</t>
  </si>
  <si>
    <t>Cable Management : Flexible Conduit : Flexible Conduit &amp; Gland Kit 10m x 25mm</t>
  </si>
  <si>
    <t>Door Handles : Lever On Backplate Modern : Toulouse Lever Back Plate Lever WC Polished Chrome</t>
  </si>
  <si>
    <t>Masonry Screws : Multi Monti : Multi-Monti T-Star Countersunk 6 x 100mm Pack of 50</t>
  </si>
  <si>
    <t>Radiator Valves : Thermostatic Radiator Valves (TRVs) : Pegler Terrier II White &amp; Chrome TRV 15mm Angled</t>
  </si>
  <si>
    <t>Chemical Fixings : Threaded Rod : A4 Stainless Steel Threaded Rods M6 x 1000mm Pack of 5</t>
  </si>
  <si>
    <t>Weatherproof Range : IP66 Switches &amp; Sockets : Masterplug Nexus 1G 13A Unswitched Socket</t>
  </si>
  <si>
    <t>Door Handles : Lever On Backplate Modern : Serozzetta Cuatro Lever on Backplate Latch Polished Chrome</t>
  </si>
  <si>
    <t>Door Handles : Lever On Backplate Modern : Toulouse Lever Lock Polished Chrome &amp; Satin Nickel</t>
  </si>
  <si>
    <t>Masonry Screws : Multi Monti : Multi-Monti Flanged Hex Head 7.5 x 60mm Pack of 50</t>
  </si>
  <si>
    <t>Door Handles : Lever On Backplate Modern : Serozzetta Uno Lever on Backplate Lock Polished Chrome</t>
  </si>
  <si>
    <t>Bolts : BZP High Tensile Bolts : BZP HT Hex Bolts M16X110 Pack Of 25</t>
  </si>
  <si>
    <t>Set Screws : BZP Set Screws : BZP Setscrews M16X 60 Pack Of 25</t>
  </si>
  <si>
    <t>Power Saw Blades : Various Material Saw Blades : Disston Remgrit Recip. Saw Blades 200mm PK5</t>
  </si>
  <si>
    <t>Draught &amp; Rain Excluders : Thresholds : Compression Draught Excluder Gold Anodised 914mm</t>
  </si>
  <si>
    <t>Door Handles : Lever On Backplate Modern : Serozzetta Dos Lever on Backplate Lock Polished Chrome</t>
  </si>
  <si>
    <t>Door Handles : Lever On Backplate Modern : Serozzetta Cuatro Lever on Backplate Latch Satin Chrome</t>
  </si>
  <si>
    <t>Roofing Screws : Roofing To Steel Screws : Self Drilling Screws with Washer 5.5 x 55mm Pack of 100</t>
  </si>
  <si>
    <t>Set Screws : BZP Set Screws : BZP Setscrews M20X50 Pack Of 25</t>
  </si>
  <si>
    <t>Switches &amp; Sockets : Crabtree Polished Brass LP : Crabtree 13A Sw FCU Polished Brass Flat Plate</t>
  </si>
  <si>
    <t>Coach Bolts &amp; Coach Screws : Net Coat Green : Exterior Coach Screws Green Corrosion Resistant M10 x 130mm Pack of 10</t>
  </si>
  <si>
    <t>End Feed Fittings : Yorkshire Endex End Feed : Yorkshire Endex Stop End N61 15mm Pack of 10</t>
  </si>
  <si>
    <t>Door Handles : Lever On Backplate Traditional : Urfic Latch Door Handle Ashworth Polished Brass</t>
  </si>
  <si>
    <t>Door Furniture : Pull Handles : Office D Pull Handle Satin Stainless Steel 225mm Pack of 2</t>
  </si>
  <si>
    <t>Nuts : BZP Nuts : Hex Nuts A4 Stainless Steel M10 Pack of 100</t>
  </si>
  <si>
    <t>Plastic Push Fit Fittings : JG Speedfit Fittings : JG Speedfit Reducing Coupler 22mm x 15mm Pack of 5</t>
  </si>
  <si>
    <t>Radiator Valves : Thermostatic Radiator Valves (TRVs) : Danfoss RAS-C² White &amp; Chrome TRV &amp; Lockshield 15mm Angled</t>
  </si>
  <si>
    <t>Door Handles : Lever On Backplate Modern : Bordeaux Lever Latch Brushed Nickel</t>
  </si>
  <si>
    <t>Compression Fittings : Yorkshire Kuterlite Compression : Yorkshire Kuterlite Stop End 651 22mm Pack of 5</t>
  </si>
  <si>
    <t>Set Screws : BZP Set Screws : BZP Setscrews M12X50 Pack Of 100</t>
  </si>
  <si>
    <t>Door handles : Lever On Backplate Modern : Serozzetta Cuatro Lever on Backplate Lock Satin Chrome</t>
  </si>
  <si>
    <t>Radiator Valves : Thermostatic Radiator Valves (TRVs) : Danfoss RAS-C² White &amp; Chrome TRV &amp; Lockshield 8/10mm Angled</t>
  </si>
  <si>
    <t>Door Handles : Door Packs Modern : Urfic Door Pack Nevada Polished Nickel</t>
  </si>
  <si>
    <t>Door Furniture : Pull Handles : Office D Pull Handle Polished Stainless Steel 225mm Pack of 2</t>
  </si>
  <si>
    <t>Coach Bolts &amp; Coach Screws : BZP (Bright Zinc Plated) : General Purpose BZP Threaded Coach Bolts M10 x 180mm Pack of 50</t>
  </si>
  <si>
    <t>Door Handles : Lever On Backplate Modern : Bordeaux Lever Lock Polished Chrome</t>
  </si>
  <si>
    <t>Door Handles : Mortice Sets Traditional : Jedo Fluted Door Knob Polished Chrome 56mm</t>
  </si>
  <si>
    <t>Solder Ring Fittings : Yorkshire Solder Ring : Yorkshire Solder Ring Tank Coupler YP5 22mm x ¾"</t>
  </si>
  <si>
    <t>Door Handles : Lever On Backplate Modern : Serozzetta Cuatro Lever on Backplate Lock Polished Chrome</t>
  </si>
  <si>
    <t>Euro Cylinder Locks : 6 Pin Euro Cylinders : Yale Euro Cylinder BS 30x30 PB</t>
  </si>
  <si>
    <t>Door Handles : Lever On Backplate Modern : Serozzetta Dos Lever on Backplate Lock Satin Chrome</t>
  </si>
  <si>
    <t>TV &amp; Satellite : HDMI : HDMI Cable Flat 1.5F</t>
  </si>
  <si>
    <t>Door Handles : Lever On Backplate Modern : Serozzetta Uno Lever on Backplate Lock Satin Chrome</t>
  </si>
  <si>
    <t>Junction &amp; Mounting Boxes : Mounting Boxes : Fast Fix Box Double Pack of 10</t>
  </si>
  <si>
    <t>Drywall Screws : Collated Drywall Screws : Collated Drywall BZP Fine Thread Screws 3.5 x 32mm Pk of 1000</t>
  </si>
  <si>
    <t>Compression Fittings : Yorkshire Kuterlite Compression : Yorkshire Kuterlite Straight Coupling 610 22mm Pack of 5</t>
  </si>
  <si>
    <t>Roofing Screws : Roofing To Steel Screws : Self Drilling Screws with Washer 5.5 x 38mm Pack of 100</t>
  </si>
  <si>
    <t>Specialist Screws : Electrical Screws : Electrical Screw M3.5 x 75mm Pack Of 50</t>
  </si>
  <si>
    <t>Door Handles : Mortice Sets Traditional : Jedo Fluted Door Knob Antique Bronze 56mm</t>
  </si>
  <si>
    <t>Indoor : Low Voltage Downlights : Halolite™ Adjustable Hexagonal Polished Chrome 12V Low Voltage Downlight</t>
  </si>
  <si>
    <t>Door Handles : Lever On Backplate Modern : Eclipse Cadenza Latch Door Handle Polished Chrome</t>
  </si>
  <si>
    <t>Floor Paints : Standard Floor Paints : No Nonsense Floor Paint Grey 2.5Ltr</t>
  </si>
  <si>
    <t>Compression Fittings : Conex Compression : Conex Female Wall Plate Elbow 403WL 22mm x 3/4"</t>
  </si>
  <si>
    <t>Door Handles : Lever On Rose Modern : Serozzetta Trend Lever on Rose Modern Door Handle Black Nickel</t>
  </si>
  <si>
    <t>Padlocks : Combination Padlocks : Squire 50mm All Weather Combination Padlock 26mm Shackle</t>
  </si>
  <si>
    <t>Door Handles : Lever On Backplate Modern : Bordeaux Lever Latch Satin Nickel</t>
  </si>
  <si>
    <t>Hinges : Specialist Hinges : Continuous Hinge Nickel Plated 1000mm Pk10</t>
  </si>
  <si>
    <t>Door Handles : Lever On Backplate Modern : Eclipse Cadenza Latch Door Handle Satin Chrome</t>
  </si>
  <si>
    <t>Drywall Screws : Uncollated Drywall Screws : Easydrive® Self-Drill BZP Drywall 75mm Pk500</t>
  </si>
  <si>
    <t>Door Handles : Door Packs Modern : Urfic Door Pack Constance Satin Nickel</t>
  </si>
  <si>
    <t>Hinges : Butt Hinges : Fire Door Hinge Grade 13 Electro-Brass Stainless Steel 102 x 76mm Pack of 3</t>
  </si>
  <si>
    <t>End Feed Fittings : Yorkshire Endex End Feed : Yorkshire Endex Tank Coupling N5 22mm x ¾"</t>
  </si>
  <si>
    <t>Door Handles : Door Packs Modern : Urfic Door Pack Constance Polished Nickel</t>
  </si>
  <si>
    <t>Door Handles : Door Packs Modern : Urfic Door Pack Nevada Satin Nickel</t>
  </si>
  <si>
    <t>Bolts : BZP High Tensile Bolts : BZP HTS Hex Bolts M20 x 60 Pack of 25</t>
  </si>
  <si>
    <t>Drywall Screws : Uncollated Drywall Screws : Easydrive® Black Reverse Thread Drywall 38mm Pk1000</t>
  </si>
  <si>
    <t>Radiator Valves : Thermostatic Radiator Valves (TRVs) : Pegler Terrier II White &amp; Chrome TRV 10mm Angled</t>
  </si>
  <si>
    <t>Lamps : Mains Voltage GU/GZ10 Halogen : Osram® Par 16 SES 40W Pack of 5</t>
  </si>
  <si>
    <t>End Feed Fittings : Yorkshire Endex End Feed : Yorkshire Endex Female Coupling N2 22mm x 1"</t>
  </si>
  <si>
    <t>Floor Paints : Standard Floor Paints : No Nonsense Floor Paint Red 2.5Ltr</t>
  </si>
  <si>
    <t>Door Handles : Lever On Backplate Modern : Toulouse Lever Lock Black Nickel</t>
  </si>
  <si>
    <t>Staples : Tacwise Staples : Cable Tacker Staples Galvanised White 14 x 7.6mm Pack of 5000</t>
  </si>
  <si>
    <t>Door Handles : Mortice Sets Traditional : Jedo Fluted Door Knob Black Nickel 56mm</t>
  </si>
  <si>
    <t>Door Handles : Lever On Backplate Modern : Eclipse Cadenza Lock Door Handle Polished Brass</t>
  </si>
  <si>
    <t>Drywall Screws : Collated Drywall Screws : Collated Drywall Black Coarse Thread Screws 3.5 x 32mm Pk of 1000</t>
  </si>
  <si>
    <t>Plastic Push Fit Fittings : JG Speedfit Fittings : JG Speedfit Reducing Tee 22mm x 22mm x 15mm Pack of 5</t>
  </si>
  <si>
    <t>Invoice</t>
  </si>
  <si>
    <t>Part No.</t>
  </si>
  <si>
    <t>Unit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</si>
</sst>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m/d/yy;@"/>
    <numFmt numFmtId="166" formatCode="_(* #,##0.0_);_(* \(#,##0.0\);_(* &quot;-&quot;??_);_(@_)"/>
    <numFmt numFmtId="167" formatCode="&quot;$&quot;#,##0.00"/>
    <numFmt numFmtId="168" formatCode="[$-F800]dddd\,\ mmmm\ dd\,\ yyyy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Arial"/>
      <family val="2"/>
    </font>
    <font>
      <sz val="16"/>
      <name val="Trebuchet MS"/>
      <family val="2"/>
    </font>
    <font>
      <sz val="11"/>
      <name val="Trebuchet MS"/>
      <family val="2"/>
    </font>
    <font>
      <sz val="12"/>
      <name val="Trebuchet MS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theme="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1BBCC"/>
      </left>
      <right/>
      <top style="thin">
        <color rgb="FFB1BBCC"/>
      </top>
      <bottom/>
      <diagonal/>
    </border>
    <border>
      <left style="thin">
        <color rgb="FFB1BBCC"/>
      </left>
      <right style="thin">
        <color rgb="FFB1BBCC"/>
      </right>
      <top style="thin">
        <color rgb="FFB1BBCC"/>
      </top>
      <bottom/>
      <diagonal/>
    </border>
    <border>
      <left style="thin">
        <color rgb="FFB1BBCC"/>
      </left>
      <right/>
      <top style="thin">
        <color rgb="FFB1BBCC"/>
      </top>
      <bottom style="thin">
        <color rgb="FFB1BBCC"/>
      </bottom>
      <diagonal/>
    </border>
    <border>
      <left style="thin">
        <color rgb="FFB1BBCC"/>
      </left>
      <right style="thin">
        <color rgb="FFB1BBCC"/>
      </right>
      <top style="thin">
        <color rgb="FFB1BBCC"/>
      </top>
      <bottom style="thin">
        <color rgb="FFB1BBCC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44" fontId="5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84">
    <xf numFmtId="0" fontId="0" fillId="0" borderId="0" xfId="0"/>
    <xf numFmtId="0" fontId="4" fillId="0" borderId="1" xfId="0" applyFont="1" applyBorder="1"/>
    <xf numFmtId="0" fontId="2" fillId="2" borderId="0" xfId="0" applyFont="1" applyFill="1"/>
    <xf numFmtId="0" fontId="0" fillId="2" borderId="0" xfId="0" applyFill="1"/>
    <xf numFmtId="0" fontId="2" fillId="2" borderId="0" xfId="0" applyFont="1" applyFill="1" applyBorder="1"/>
    <xf numFmtId="0" fontId="1" fillId="2" borderId="0" xfId="0" applyFont="1" applyFill="1"/>
    <xf numFmtId="0" fontId="6" fillId="0" borderId="0" xfId="0" applyFont="1"/>
    <xf numFmtId="0" fontId="3" fillId="0" borderId="1" xfId="0" applyFont="1" applyBorder="1" applyAlignment="1">
      <alignment horizontal="center"/>
    </xf>
    <xf numFmtId="44" fontId="4" fillId="0" borderId="1" xfId="1" applyFont="1" applyBorder="1"/>
    <xf numFmtId="0" fontId="7" fillId="0" borderId="0" xfId="0" applyFont="1"/>
    <xf numFmtId="0" fontId="10" fillId="0" borderId="0" xfId="2" applyFont="1"/>
    <xf numFmtId="43" fontId="10" fillId="0" borderId="0" xfId="3" applyFont="1" applyFill="1" applyBorder="1" applyAlignment="1"/>
    <xf numFmtId="43" fontId="2" fillId="0" borderId="1" xfId="3" applyFont="1" applyFill="1" applyBorder="1" applyAlignment="1">
      <alignment horizontal="center" vertical="center"/>
    </xf>
    <xf numFmtId="0" fontId="11" fillId="0" borderId="0" xfId="2" applyFont="1"/>
    <xf numFmtId="0" fontId="12" fillId="0" borderId="2" xfId="2" applyFont="1" applyBorder="1"/>
    <xf numFmtId="9" fontId="10" fillId="0" borderId="0" xfId="2" applyNumberFormat="1" applyFont="1"/>
    <xf numFmtId="0" fontId="13" fillId="0" borderId="1" xfId="2" applyFont="1" applyBorder="1"/>
    <xf numFmtId="0" fontId="10" fillId="0" borderId="1" xfId="2" applyFont="1" applyBorder="1"/>
    <xf numFmtId="0" fontId="12" fillId="0" borderId="3" xfId="2" applyFont="1" applyBorder="1"/>
    <xf numFmtId="165" fontId="10" fillId="0" borderId="0" xfId="2" applyNumberFormat="1" applyFont="1"/>
    <xf numFmtId="43" fontId="10" fillId="0" borderId="0" xfId="3" applyFont="1"/>
    <xf numFmtId="15" fontId="10" fillId="0" borderId="0" xfId="2" applyNumberFormat="1" applyFont="1"/>
    <xf numFmtId="164" fontId="10" fillId="0" borderId="0" xfId="4" applyNumberFormat="1" applyFont="1"/>
    <xf numFmtId="0" fontId="13" fillId="3" borderId="4" xfId="2" applyFont="1" applyFill="1" applyBorder="1" applyAlignment="1" applyProtection="1">
      <alignment horizontal="left" vertical="top"/>
      <protection locked="0"/>
    </xf>
    <xf numFmtId="0" fontId="13" fillId="3" borderId="4" xfId="2" applyFont="1" applyFill="1" applyBorder="1" applyAlignment="1" applyProtection="1">
      <alignment horizontal="center" vertical="top"/>
      <protection locked="0"/>
    </xf>
    <xf numFmtId="0" fontId="13" fillId="3" borderId="4" xfId="2" applyFont="1" applyFill="1" applyBorder="1" applyAlignment="1" applyProtection="1">
      <alignment vertical="top"/>
      <protection locked="0"/>
    </xf>
    <xf numFmtId="0" fontId="12" fillId="0" borderId="0" xfId="2" applyFont="1" applyProtection="1">
      <protection locked="0"/>
    </xf>
    <xf numFmtId="0" fontId="12" fillId="0" borderId="0" xfId="2" applyFont="1" applyAlignment="1" applyProtection="1">
      <alignment horizontal="center"/>
      <protection locked="0"/>
    </xf>
    <xf numFmtId="164" fontId="12" fillId="0" borderId="0" xfId="4" applyNumberFormat="1" applyFont="1" applyFill="1" applyProtection="1"/>
    <xf numFmtId="164" fontId="12" fillId="0" borderId="0" xfId="4" applyNumberFormat="1" applyFont="1" applyFill="1" applyAlignment="1" applyProtection="1">
      <protection locked="0"/>
    </xf>
    <xf numFmtId="164" fontId="12" fillId="0" borderId="0" xfId="4" applyNumberFormat="1" applyFont="1" applyFill="1" applyBorder="1" applyProtection="1"/>
    <xf numFmtId="0" fontId="12" fillId="0" borderId="0" xfId="2" applyFont="1"/>
    <xf numFmtId="166" fontId="12" fillId="0" borderId="0" xfId="3" applyNumberFormat="1" applyFont="1" applyAlignment="1" applyProtection="1">
      <protection locked="0"/>
    </xf>
    <xf numFmtId="0" fontId="1" fillId="4" borderId="5" xfId="0" applyFont="1" applyFill="1" applyBorder="1"/>
    <xf numFmtId="0" fontId="1" fillId="4" borderId="6" xfId="0" applyFont="1" applyFill="1" applyBorder="1"/>
    <xf numFmtId="0" fontId="0" fillId="5" borderId="5" xfId="0" applyFill="1" applyBorder="1"/>
    <xf numFmtId="0" fontId="0" fillId="5" borderId="6" xfId="0" applyFill="1" applyBorder="1"/>
    <xf numFmtId="0" fontId="0" fillId="4" borderId="5" xfId="0" applyFill="1" applyBorder="1"/>
    <xf numFmtId="0" fontId="0" fillId="4" borderId="7" xfId="0" applyFill="1" applyBorder="1"/>
    <xf numFmtId="0" fontId="14" fillId="0" borderId="0" xfId="0" applyFont="1"/>
    <xf numFmtId="0" fontId="6" fillId="6" borderId="0" xfId="0" applyFont="1" applyFill="1"/>
    <xf numFmtId="0" fontId="14" fillId="6" borderId="0" xfId="0" applyFont="1" applyFill="1"/>
    <xf numFmtId="44" fontId="12" fillId="0" borderId="2" xfId="1" applyFont="1" applyBorder="1"/>
    <xf numFmtId="44" fontId="12" fillId="0" borderId="3" xfId="1" applyFont="1" applyBorder="1"/>
    <xf numFmtId="14" fontId="12" fillId="0" borderId="0" xfId="2" applyNumberFormat="1" applyFont="1"/>
    <xf numFmtId="0" fontId="2" fillId="0" borderId="1" xfId="2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43" fontId="2" fillId="0" borderId="1" xfId="3" applyFont="1" applyFill="1" applyBorder="1" applyAlignment="1">
      <alignment vertical="center"/>
    </xf>
    <xf numFmtId="44" fontId="10" fillId="0" borderId="0" xfId="1" applyFont="1" applyFill="1" applyBorder="1" applyAlignment="1"/>
    <xf numFmtId="44" fontId="2" fillId="0" borderId="1" xfId="1" applyFont="1" applyFill="1" applyBorder="1" applyAlignment="1">
      <alignment horizontal="center" vertical="center"/>
    </xf>
    <xf numFmtId="44" fontId="10" fillId="0" borderId="0" xfId="1" applyFont="1"/>
    <xf numFmtId="44" fontId="12" fillId="0" borderId="0" xfId="1" applyFont="1" applyFill="1" applyAlignment="1" applyProtection="1">
      <protection locked="0"/>
    </xf>
    <xf numFmtId="44" fontId="12" fillId="0" borderId="0" xfId="1" applyFont="1" applyAlignment="1" applyProtection="1">
      <protection locked="0"/>
    </xf>
    <xf numFmtId="14" fontId="12" fillId="0" borderId="0" xfId="2" applyNumberFormat="1" applyFont="1" applyProtection="1">
      <protection locked="0"/>
    </xf>
    <xf numFmtId="14" fontId="13" fillId="3" borderId="4" xfId="2" applyNumberFormat="1" applyFont="1" applyFill="1" applyBorder="1" applyAlignment="1" applyProtection="1">
      <alignment horizontal="center" vertical="top"/>
      <protection locked="0"/>
    </xf>
    <xf numFmtId="0" fontId="13" fillId="3" borderId="4" xfId="2" applyFont="1" applyFill="1" applyBorder="1" applyAlignment="1">
      <alignment horizontal="center" vertical="top"/>
    </xf>
    <xf numFmtId="44" fontId="13" fillId="3" borderId="4" xfId="1" applyFont="1" applyFill="1" applyBorder="1" applyAlignment="1" applyProtection="1">
      <alignment horizontal="center" vertical="top"/>
      <protection locked="0"/>
    </xf>
    <xf numFmtId="166" fontId="13" fillId="3" borderId="4" xfId="3" applyNumberFormat="1" applyFont="1" applyFill="1" applyBorder="1" applyAlignment="1" applyProtection="1">
      <alignment horizontal="center" vertical="top"/>
      <protection locked="0"/>
    </xf>
    <xf numFmtId="0" fontId="15" fillId="8" borderId="11" xfId="0" applyFont="1" applyFill="1" applyBorder="1" applyAlignment="1">
      <alignment horizontal="center" vertical="center" wrapText="1"/>
    </xf>
    <xf numFmtId="167" fontId="15" fillId="8" borderId="12" xfId="0" applyNumberFormat="1" applyFont="1" applyFill="1" applyBorder="1" applyAlignment="1">
      <alignment horizontal="center" vertical="center" wrapText="1"/>
    </xf>
    <xf numFmtId="0" fontId="16" fillId="9" borderId="11" xfId="0" applyFont="1" applyFill="1" applyBorder="1" applyAlignment="1">
      <alignment horizontal="center" vertical="top" wrapText="1"/>
    </xf>
    <xf numFmtId="0" fontId="16" fillId="9" borderId="11" xfId="0" applyFont="1" applyFill="1" applyBorder="1" applyAlignment="1">
      <alignment vertical="top" wrapText="1"/>
    </xf>
    <xf numFmtId="167" fontId="16" fillId="9" borderId="12" xfId="0" applyNumberFormat="1" applyFont="1" applyFill="1" applyBorder="1" applyAlignment="1">
      <alignment horizontal="center" vertical="top" wrapText="1"/>
    </xf>
    <xf numFmtId="0" fontId="0" fillId="9" borderId="11" xfId="0" applyFill="1" applyBorder="1" applyAlignment="1">
      <alignment vertical="top" wrapText="1"/>
    </xf>
    <xf numFmtId="0" fontId="16" fillId="9" borderId="13" xfId="0" applyFont="1" applyFill="1" applyBorder="1" applyAlignment="1">
      <alignment horizontal="center" vertical="top" wrapText="1"/>
    </xf>
    <xf numFmtId="0" fontId="16" fillId="9" borderId="13" xfId="0" applyFont="1" applyFill="1" applyBorder="1" applyAlignment="1">
      <alignment vertical="top" wrapText="1"/>
    </xf>
    <xf numFmtId="167" fontId="16" fillId="9" borderId="14" xfId="0" applyNumberFormat="1" applyFont="1" applyFill="1" applyBorder="1" applyAlignment="1">
      <alignment horizontal="center" vertical="top" wrapText="1"/>
    </xf>
    <xf numFmtId="0" fontId="17" fillId="10" borderId="0" xfId="0" applyFont="1" applyFill="1"/>
    <xf numFmtId="0" fontId="17" fillId="10" borderId="0" xfId="0" applyFont="1" applyFill="1" applyAlignment="1">
      <alignment horizontal="left" wrapText="1"/>
    </xf>
    <xf numFmtId="168" fontId="0" fillId="0" borderId="0" xfId="0" applyNumberFormat="1"/>
    <xf numFmtId="22" fontId="0" fillId="0" borderId="0" xfId="0" applyNumberFormat="1" applyAlignment="1">
      <alignment horizontal="left" wrapText="1"/>
    </xf>
    <xf numFmtId="0" fontId="0" fillId="0" borderId="0" xfId="0" applyAlignment="1">
      <alignment horizontal="left" wrapText="1"/>
    </xf>
    <xf numFmtId="0" fontId="18" fillId="11" borderId="15" xfId="0" applyFont="1" applyFill="1" applyBorder="1" applyAlignment="1">
      <alignment horizontal="center" vertical="center"/>
    </xf>
    <xf numFmtId="0" fontId="18" fillId="11" borderId="15" xfId="0" applyFont="1" applyFill="1" applyBorder="1" applyAlignment="1">
      <alignment horizontal="center" vertical="center" wrapText="1"/>
    </xf>
    <xf numFmtId="0" fontId="18" fillId="11" borderId="16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2" fontId="0" fillId="0" borderId="16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9" fillId="7" borderId="0" xfId="2" applyFont="1" applyFill="1" applyAlignment="1">
      <alignment horizontal="center" vertical="center"/>
    </xf>
    <xf numFmtId="0" fontId="10" fillId="0" borderId="8" xfId="2" applyFont="1" applyBorder="1" applyAlignment="1">
      <alignment horizontal="center"/>
    </xf>
    <xf numFmtId="0" fontId="10" fillId="0" borderId="9" xfId="2" applyFont="1" applyBorder="1" applyAlignment="1">
      <alignment horizontal="center"/>
    </xf>
    <xf numFmtId="0" fontId="10" fillId="0" borderId="10" xfId="2" applyFont="1" applyBorder="1" applyAlignment="1">
      <alignment horizontal="center"/>
    </xf>
  </cellXfs>
  <cellStyles count="5">
    <cellStyle name="Comma 2" xfId="3" xr:uid="{2B557196-B1C3-4F9D-A47A-3D64CC811BDB}"/>
    <cellStyle name="Comma 2 2" xfId="4" xr:uid="{9AE0294F-F63E-4A4D-B863-1AC963CF1793}"/>
    <cellStyle name="Currency" xfId="1" builtinId="4"/>
    <cellStyle name="Normal" xfId="0" builtinId="0"/>
    <cellStyle name="Normal 2" xfId="2" xr:uid="{312D987F-0631-45EC-9042-0BD16BD0651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594361</xdr:colOff>
      <xdr:row>1</xdr:row>
      <xdr:rowOff>129541</xdr:rowOff>
    </xdr:from>
    <xdr:to>
      <xdr:col>16</xdr:col>
      <xdr:colOff>567318</xdr:colOff>
      <xdr:row>9</xdr:row>
      <xdr:rowOff>114300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6A5E64C-0EDC-4959-85FA-B3B2BC49D6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64041" y="327661"/>
          <a:ext cx="2411357" cy="15849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213F44-3E3A-46A1-9920-704611A09602}">
  <dimension ref="A1:E36"/>
  <sheetViews>
    <sheetView workbookViewId="0">
      <selection activeCell="D32" sqref="D32:D36"/>
    </sheetView>
  </sheetViews>
  <sheetFormatPr defaultRowHeight="14.4" x14ac:dyDescent="0.3"/>
  <cols>
    <col min="1" max="1" width="12.5546875" customWidth="1"/>
    <col min="2" max="2" width="11.33203125" customWidth="1"/>
    <col min="3" max="3" width="27.5546875" customWidth="1"/>
    <col min="4" max="4" width="25.21875" customWidth="1"/>
    <col min="5" max="5" width="15.109375" customWidth="1"/>
  </cols>
  <sheetData>
    <row r="1" spans="1:5" s="3" customFormat="1" ht="15.6" x14ac:dyDescent="0.3">
      <c r="A1" s="2" t="s">
        <v>21</v>
      </c>
    </row>
    <row r="3" spans="1:5" ht="18" x14ac:dyDescent="0.35">
      <c r="A3" s="7" t="s">
        <v>0</v>
      </c>
      <c r="B3" s="7" t="s">
        <v>7</v>
      </c>
      <c r="C3" s="7" t="s">
        <v>8</v>
      </c>
      <c r="E3" s="79"/>
    </row>
    <row r="4" spans="1:5" ht="15.6" x14ac:dyDescent="0.3">
      <c r="A4" s="1" t="s">
        <v>1</v>
      </c>
      <c r="B4" s="1">
        <v>93</v>
      </c>
      <c r="C4" s="1"/>
    </row>
    <row r="5" spans="1:5" ht="15.6" x14ac:dyDescent="0.3">
      <c r="A5" s="1" t="s">
        <v>2</v>
      </c>
      <c r="B5" s="1">
        <v>65</v>
      </c>
      <c r="C5" s="1"/>
    </row>
    <row r="6" spans="1:5" ht="15.6" x14ac:dyDescent="0.3">
      <c r="A6" s="1" t="s">
        <v>3</v>
      </c>
      <c r="B6" s="1">
        <v>58</v>
      </c>
      <c r="C6" s="1"/>
    </row>
    <row r="7" spans="1:5" ht="15.6" x14ac:dyDescent="0.3">
      <c r="A7" s="1" t="s">
        <v>4</v>
      </c>
      <c r="B7" s="1">
        <v>79</v>
      </c>
      <c r="C7" s="1"/>
    </row>
    <row r="8" spans="1:5" ht="15.6" x14ac:dyDescent="0.3">
      <c r="A8" s="1" t="s">
        <v>5</v>
      </c>
      <c r="B8" s="1">
        <v>41</v>
      </c>
      <c r="C8" s="1"/>
    </row>
    <row r="9" spans="1:5" ht="15.6" x14ac:dyDescent="0.3">
      <c r="A9" s="1" t="s">
        <v>6</v>
      </c>
      <c r="B9" s="1">
        <v>60</v>
      </c>
      <c r="C9" s="1"/>
    </row>
    <row r="11" spans="1:5" s="2" customFormat="1" ht="15.6" x14ac:dyDescent="0.3">
      <c r="A11" s="2" t="s">
        <v>22</v>
      </c>
    </row>
    <row r="13" spans="1:5" ht="18" x14ac:dyDescent="0.35">
      <c r="A13" s="7" t="s">
        <v>0</v>
      </c>
      <c r="B13" s="7" t="s">
        <v>19</v>
      </c>
      <c r="C13" s="7" t="s">
        <v>20</v>
      </c>
      <c r="E13" s="79"/>
    </row>
    <row r="14" spans="1:5" ht="15.6" x14ac:dyDescent="0.3">
      <c r="A14" s="1" t="s">
        <v>9</v>
      </c>
      <c r="B14" s="8">
        <v>1642</v>
      </c>
      <c r="C14" s="8"/>
    </row>
    <row r="15" spans="1:5" ht="15.6" x14ac:dyDescent="0.3">
      <c r="A15" s="1" t="s">
        <v>10</v>
      </c>
      <c r="B15" s="8">
        <v>3456</v>
      </c>
      <c r="C15" s="8"/>
    </row>
    <row r="16" spans="1:5" ht="15.6" x14ac:dyDescent="0.3">
      <c r="A16" s="1" t="s">
        <v>11</v>
      </c>
      <c r="B16" s="8">
        <v>1543</v>
      </c>
      <c r="C16" s="8"/>
    </row>
    <row r="17" spans="1:4" ht="15.6" x14ac:dyDescent="0.3">
      <c r="A17" s="1" t="s">
        <v>12</v>
      </c>
      <c r="B17" s="8">
        <v>3672</v>
      </c>
      <c r="C17" s="8"/>
    </row>
    <row r="18" spans="1:4" ht="15.6" x14ac:dyDescent="0.3">
      <c r="A18" s="1" t="s">
        <v>13</v>
      </c>
      <c r="B18" s="8">
        <v>3610</v>
      </c>
      <c r="C18" s="8"/>
    </row>
    <row r="20" spans="1:4" s="5" customFormat="1" ht="15.6" x14ac:dyDescent="0.3">
      <c r="A20" s="4" t="s">
        <v>16</v>
      </c>
    </row>
    <row r="22" spans="1:4" ht="18" x14ac:dyDescent="0.35">
      <c r="A22" s="7" t="s">
        <v>0</v>
      </c>
      <c r="B22" s="7" t="s">
        <v>14</v>
      </c>
      <c r="C22" s="7" t="s">
        <v>15</v>
      </c>
      <c r="D22" s="7" t="s">
        <v>8</v>
      </c>
    </row>
    <row r="23" spans="1:4" ht="15.6" x14ac:dyDescent="0.3">
      <c r="A23" s="1" t="s">
        <v>9</v>
      </c>
      <c r="B23" s="1">
        <v>93</v>
      </c>
      <c r="C23" s="1">
        <v>80</v>
      </c>
      <c r="D23" s="1"/>
    </row>
    <row r="24" spans="1:4" ht="15.6" x14ac:dyDescent="0.3">
      <c r="A24" s="1" t="s">
        <v>10</v>
      </c>
      <c r="B24" s="1">
        <v>65</v>
      </c>
      <c r="C24" s="1">
        <v>91</v>
      </c>
      <c r="D24" s="1"/>
    </row>
    <row r="25" spans="1:4" ht="15.6" x14ac:dyDescent="0.3">
      <c r="A25" s="1" t="s">
        <v>11</v>
      </c>
      <c r="B25" s="1">
        <v>50</v>
      </c>
      <c r="C25" s="1">
        <v>72</v>
      </c>
      <c r="D25" s="1"/>
    </row>
    <row r="26" spans="1:4" ht="15.6" x14ac:dyDescent="0.3">
      <c r="A26" s="1" t="s">
        <v>12</v>
      </c>
      <c r="B26" s="1">
        <v>78</v>
      </c>
      <c r="C26" s="1">
        <v>93</v>
      </c>
      <c r="D26" s="1"/>
    </row>
    <row r="27" spans="1:4" ht="15.6" x14ac:dyDescent="0.3">
      <c r="A27" s="1" t="s">
        <v>13</v>
      </c>
      <c r="B27" s="1">
        <v>38</v>
      </c>
      <c r="C27" s="1">
        <v>30</v>
      </c>
      <c r="D27" s="1"/>
    </row>
    <row r="29" spans="1:4" s="2" customFormat="1" ht="15.6" x14ac:dyDescent="0.3">
      <c r="A29" s="2" t="s">
        <v>17</v>
      </c>
    </row>
    <row r="31" spans="1:4" ht="18" x14ac:dyDescent="0.35">
      <c r="A31" s="7" t="s">
        <v>0</v>
      </c>
      <c r="B31" s="7" t="s">
        <v>14</v>
      </c>
      <c r="C31" s="7" t="s">
        <v>15</v>
      </c>
      <c r="D31" s="7" t="s">
        <v>8</v>
      </c>
    </row>
    <row r="32" spans="1:4" ht="15.6" x14ac:dyDescent="0.3">
      <c r="A32" s="1" t="s">
        <v>9</v>
      </c>
      <c r="B32" s="1">
        <v>93</v>
      </c>
      <c r="C32" s="1">
        <v>80</v>
      </c>
      <c r="D32" s="1"/>
    </row>
    <row r="33" spans="1:4" ht="15.6" x14ac:dyDescent="0.3">
      <c r="A33" s="1" t="s">
        <v>10</v>
      </c>
      <c r="B33" s="1">
        <v>65</v>
      </c>
      <c r="C33" s="1">
        <v>91</v>
      </c>
      <c r="D33" s="1"/>
    </row>
    <row r="34" spans="1:4" ht="15.6" x14ac:dyDescent="0.3">
      <c r="A34" s="1" t="s">
        <v>11</v>
      </c>
      <c r="B34" s="1">
        <v>50</v>
      </c>
      <c r="C34" s="1">
        <v>72</v>
      </c>
      <c r="D34" s="1"/>
    </row>
    <row r="35" spans="1:4" ht="15.6" x14ac:dyDescent="0.3">
      <c r="A35" s="1" t="s">
        <v>12</v>
      </c>
      <c r="B35" s="1">
        <v>78</v>
      </c>
      <c r="C35" s="1">
        <v>93</v>
      </c>
      <c r="D35" s="1"/>
    </row>
    <row r="36" spans="1:4" ht="15.6" x14ac:dyDescent="0.3">
      <c r="A36" s="1" t="s">
        <v>13</v>
      </c>
      <c r="B36" s="1">
        <v>38</v>
      </c>
      <c r="C36" s="1">
        <v>30</v>
      </c>
      <c r="D36" s="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0A2396-C358-4158-A775-4CAFEB6B2729}">
  <dimension ref="A1:L915"/>
  <sheetViews>
    <sheetView zoomScaleNormal="100" workbookViewId="0">
      <selection activeCell="K5" sqref="K5"/>
    </sheetView>
  </sheetViews>
  <sheetFormatPr defaultColWidth="18" defaultRowHeight="14.4" x14ac:dyDescent="0.3"/>
  <cols>
    <col min="1" max="1" width="19.44140625" style="10" customWidth="1"/>
    <col min="2" max="2" width="17.33203125" style="10" bestFit="1" customWidth="1"/>
    <col min="3" max="3" width="12.44140625" style="21" bestFit="1" customWidth="1"/>
    <col min="4" max="4" width="13.109375" style="20" customWidth="1"/>
    <col min="5" max="5" width="11.88671875" style="22" bestFit="1" customWidth="1"/>
    <col min="6" max="6" width="12.88671875" style="20" bestFit="1" customWidth="1"/>
    <col min="7" max="7" width="24.109375" style="50" customWidth="1"/>
    <col min="8" max="8" width="19.77734375" style="50" customWidth="1"/>
    <col min="9" max="10" width="10" style="10" customWidth="1"/>
    <col min="11" max="11" width="19.33203125" style="10" customWidth="1"/>
    <col min="12" max="12" width="10.44140625" style="10" customWidth="1"/>
    <col min="13" max="17" width="16.33203125" style="10" customWidth="1"/>
    <col min="18" max="18" width="9.33203125" style="10" customWidth="1"/>
    <col min="19" max="19" width="11.33203125" style="10" customWidth="1"/>
    <col min="20" max="16384" width="18" style="10"/>
  </cols>
  <sheetData>
    <row r="1" spans="1:12" ht="22.2" x14ac:dyDescent="0.3">
      <c r="A1" s="80" t="s">
        <v>843</v>
      </c>
      <c r="B1" s="80"/>
      <c r="C1" s="80"/>
      <c r="D1" s="80"/>
      <c r="E1" s="80"/>
      <c r="F1" s="80"/>
      <c r="G1" s="80"/>
      <c r="H1" s="80"/>
    </row>
    <row r="2" spans="1:12" x14ac:dyDescent="0.3">
      <c r="C2" s="10"/>
      <c r="D2" s="11"/>
      <c r="E2" s="10"/>
      <c r="F2" s="11"/>
      <c r="G2" s="48"/>
      <c r="H2" s="48"/>
    </row>
    <row r="3" spans="1:12" x14ac:dyDescent="0.3">
      <c r="A3" s="81" t="s">
        <v>844</v>
      </c>
      <c r="B3" s="82"/>
      <c r="C3" s="82"/>
      <c r="D3" s="82"/>
      <c r="E3" s="82"/>
      <c r="F3" s="82"/>
      <c r="G3" s="82"/>
      <c r="H3" s="83"/>
    </row>
    <row r="4" spans="1:12" x14ac:dyDescent="0.3">
      <c r="C4" s="10"/>
      <c r="D4" s="11"/>
      <c r="E4" s="10"/>
      <c r="F4" s="11"/>
      <c r="G4" s="48"/>
      <c r="H4" s="48"/>
    </row>
    <row r="5" spans="1:12" s="13" customFormat="1" ht="16.2" x14ac:dyDescent="0.35">
      <c r="A5" s="45" t="s">
        <v>27</v>
      </c>
      <c r="B5" s="45" t="s">
        <v>18</v>
      </c>
      <c r="C5" s="46" t="s">
        <v>28</v>
      </c>
      <c r="D5" s="47" t="s">
        <v>29</v>
      </c>
      <c r="E5" s="46" t="s">
        <v>30</v>
      </c>
      <c r="F5" s="12" t="s">
        <v>31</v>
      </c>
      <c r="G5" s="49" t="s">
        <v>32</v>
      </c>
      <c r="H5" s="49" t="s">
        <v>33</v>
      </c>
      <c r="J5" s="16" t="s">
        <v>42</v>
      </c>
      <c r="K5" s="17"/>
      <c r="L5"/>
    </row>
    <row r="6" spans="1:12" x14ac:dyDescent="0.3">
      <c r="A6" s="14" t="s">
        <v>34</v>
      </c>
      <c r="B6" s="14" t="s">
        <v>35</v>
      </c>
      <c r="C6" s="44">
        <v>43102</v>
      </c>
      <c r="D6" s="42">
        <v>289.95</v>
      </c>
      <c r="E6">
        <v>5</v>
      </c>
      <c r="F6" s="42">
        <f t="shared" ref="F6:F69" si="0">D6*E6</f>
        <v>1449.75</v>
      </c>
      <c r="G6" s="42"/>
      <c r="H6" s="42"/>
      <c r="J6" s="16" t="s">
        <v>43</v>
      </c>
      <c r="K6" s="17"/>
      <c r="L6"/>
    </row>
    <row r="7" spans="1:12" x14ac:dyDescent="0.3">
      <c r="A7" s="14" t="s">
        <v>36</v>
      </c>
      <c r="B7" s="14" t="s">
        <v>37</v>
      </c>
      <c r="C7" s="44">
        <v>43102</v>
      </c>
      <c r="D7" s="42">
        <v>329.95</v>
      </c>
      <c r="E7">
        <v>2</v>
      </c>
      <c r="F7" s="42">
        <f t="shared" si="0"/>
        <v>659.9</v>
      </c>
      <c r="G7" s="42"/>
      <c r="H7" s="42"/>
      <c r="J7"/>
      <c r="K7"/>
      <c r="L7"/>
    </row>
    <row r="8" spans="1:12" x14ac:dyDescent="0.3">
      <c r="A8" s="14" t="s">
        <v>38</v>
      </c>
      <c r="B8" s="14" t="s">
        <v>39</v>
      </c>
      <c r="C8" s="44">
        <v>43103</v>
      </c>
      <c r="D8" s="42">
        <v>64.95</v>
      </c>
      <c r="E8">
        <v>7</v>
      </c>
      <c r="F8" s="42">
        <f t="shared" si="0"/>
        <v>454.65000000000003</v>
      </c>
      <c r="G8" s="42"/>
      <c r="H8" s="42"/>
      <c r="J8"/>
      <c r="K8"/>
      <c r="L8"/>
    </row>
    <row r="9" spans="1:12" x14ac:dyDescent="0.3">
      <c r="A9" s="14" t="s">
        <v>40</v>
      </c>
      <c r="B9" s="14" t="s">
        <v>39</v>
      </c>
      <c r="C9" s="44">
        <v>43104</v>
      </c>
      <c r="D9" s="42">
        <v>139.94999999999999</v>
      </c>
      <c r="E9">
        <v>3</v>
      </c>
      <c r="F9" s="42">
        <f t="shared" si="0"/>
        <v>419.84999999999997</v>
      </c>
      <c r="G9" s="42"/>
      <c r="H9" s="42"/>
    </row>
    <row r="10" spans="1:12" x14ac:dyDescent="0.3">
      <c r="A10" s="14" t="s">
        <v>38</v>
      </c>
      <c r="B10" s="14" t="s">
        <v>35</v>
      </c>
      <c r="C10" s="44">
        <v>43104</v>
      </c>
      <c r="D10" s="42">
        <v>64.95</v>
      </c>
      <c r="E10">
        <v>12</v>
      </c>
      <c r="F10" s="42">
        <f t="shared" si="0"/>
        <v>779.40000000000009</v>
      </c>
      <c r="G10" s="42"/>
      <c r="H10" s="42"/>
    </row>
    <row r="11" spans="1:12" x14ac:dyDescent="0.3">
      <c r="A11" s="14" t="s">
        <v>41</v>
      </c>
      <c r="B11" s="14" t="s">
        <v>39</v>
      </c>
      <c r="C11" s="44">
        <v>43106</v>
      </c>
      <c r="D11" s="42">
        <v>649.99</v>
      </c>
      <c r="E11">
        <v>4</v>
      </c>
      <c r="F11" s="42">
        <f t="shared" si="0"/>
        <v>2599.96</v>
      </c>
      <c r="G11" s="42"/>
      <c r="H11" s="42"/>
      <c r="K11" s="15"/>
    </row>
    <row r="12" spans="1:12" x14ac:dyDescent="0.3">
      <c r="A12" s="14" t="s">
        <v>38</v>
      </c>
      <c r="B12" s="14" t="s">
        <v>37</v>
      </c>
      <c r="C12" s="44">
        <v>43107</v>
      </c>
      <c r="D12" s="42">
        <v>64.95</v>
      </c>
      <c r="E12">
        <v>10</v>
      </c>
      <c r="F12" s="42">
        <f t="shared" si="0"/>
        <v>649.5</v>
      </c>
      <c r="G12" s="42"/>
      <c r="H12" s="42"/>
    </row>
    <row r="13" spans="1:12" x14ac:dyDescent="0.3">
      <c r="A13" s="14" t="s">
        <v>41</v>
      </c>
      <c r="B13" s="14" t="s">
        <v>37</v>
      </c>
      <c r="C13" s="44">
        <v>43107</v>
      </c>
      <c r="D13" s="42">
        <v>649.99</v>
      </c>
      <c r="E13">
        <v>2</v>
      </c>
      <c r="F13" s="42">
        <f t="shared" si="0"/>
        <v>1299.98</v>
      </c>
      <c r="G13" s="42"/>
      <c r="H13" s="42"/>
    </row>
    <row r="14" spans="1:12" x14ac:dyDescent="0.3">
      <c r="A14" s="14" t="s">
        <v>36</v>
      </c>
      <c r="B14" s="14" t="s">
        <v>37</v>
      </c>
      <c r="C14" s="44">
        <v>43107</v>
      </c>
      <c r="D14" s="42">
        <v>329.95</v>
      </c>
      <c r="E14">
        <v>6</v>
      </c>
      <c r="F14" s="42">
        <f t="shared" si="0"/>
        <v>1979.6999999999998</v>
      </c>
      <c r="G14" s="42"/>
      <c r="H14" s="42"/>
    </row>
    <row r="15" spans="1:12" x14ac:dyDescent="0.3">
      <c r="A15" s="14" t="s">
        <v>40</v>
      </c>
      <c r="B15" s="14" t="s">
        <v>37</v>
      </c>
      <c r="C15" s="44">
        <v>43110</v>
      </c>
      <c r="D15" s="42">
        <v>139.94999999999999</v>
      </c>
      <c r="E15">
        <v>10</v>
      </c>
      <c r="F15" s="42">
        <f t="shared" si="0"/>
        <v>1399.5</v>
      </c>
      <c r="G15" s="42"/>
      <c r="H15" s="42"/>
      <c r="I15"/>
    </row>
    <row r="16" spans="1:12" x14ac:dyDescent="0.3">
      <c r="A16" s="14" t="s">
        <v>36</v>
      </c>
      <c r="B16" s="14" t="s">
        <v>35</v>
      </c>
      <c r="C16" s="44">
        <v>43110</v>
      </c>
      <c r="D16" s="42">
        <v>329.95</v>
      </c>
      <c r="E16">
        <v>13</v>
      </c>
      <c r="F16" s="42">
        <f t="shared" si="0"/>
        <v>4289.3499999999995</v>
      </c>
      <c r="G16" s="42"/>
      <c r="H16" s="42"/>
    </row>
    <row r="17" spans="1:8" x14ac:dyDescent="0.3">
      <c r="A17" s="14" t="s">
        <v>36</v>
      </c>
      <c r="B17" s="14" t="s">
        <v>37</v>
      </c>
      <c r="C17" s="44">
        <v>43110</v>
      </c>
      <c r="D17" s="42">
        <v>329.95</v>
      </c>
      <c r="E17">
        <v>4</v>
      </c>
      <c r="F17" s="42">
        <f t="shared" si="0"/>
        <v>1319.8</v>
      </c>
      <c r="G17" s="42"/>
      <c r="H17" s="42"/>
    </row>
    <row r="18" spans="1:8" x14ac:dyDescent="0.3">
      <c r="A18" s="14" t="s">
        <v>40</v>
      </c>
      <c r="B18" s="14" t="s">
        <v>35</v>
      </c>
      <c r="C18" s="44">
        <v>43111</v>
      </c>
      <c r="D18" s="42">
        <v>139.94999999999999</v>
      </c>
      <c r="E18">
        <v>11</v>
      </c>
      <c r="F18" s="42">
        <f t="shared" si="0"/>
        <v>1539.4499999999998</v>
      </c>
      <c r="G18" s="42"/>
      <c r="H18" s="42"/>
    </row>
    <row r="19" spans="1:8" x14ac:dyDescent="0.3">
      <c r="A19" s="14" t="s">
        <v>34</v>
      </c>
      <c r="B19" s="14" t="s">
        <v>35</v>
      </c>
      <c r="C19" s="44">
        <v>43111</v>
      </c>
      <c r="D19" s="42">
        <v>299.95</v>
      </c>
      <c r="E19">
        <v>7</v>
      </c>
      <c r="F19" s="42">
        <f t="shared" si="0"/>
        <v>2099.65</v>
      </c>
      <c r="G19" s="42"/>
      <c r="H19" s="42"/>
    </row>
    <row r="20" spans="1:8" x14ac:dyDescent="0.3">
      <c r="A20" s="14" t="s">
        <v>38</v>
      </c>
      <c r="B20" s="14" t="s">
        <v>39</v>
      </c>
      <c r="C20" s="44">
        <v>43112</v>
      </c>
      <c r="D20" s="42">
        <v>64.95</v>
      </c>
      <c r="E20">
        <v>11</v>
      </c>
      <c r="F20" s="42">
        <f t="shared" si="0"/>
        <v>714.45</v>
      </c>
      <c r="G20" s="42"/>
      <c r="H20" s="42"/>
    </row>
    <row r="21" spans="1:8" x14ac:dyDescent="0.3">
      <c r="A21" s="14" t="s">
        <v>41</v>
      </c>
      <c r="B21" s="14" t="s">
        <v>35</v>
      </c>
      <c r="C21" s="44">
        <v>43112</v>
      </c>
      <c r="D21" s="42">
        <v>649.99</v>
      </c>
      <c r="E21">
        <v>6</v>
      </c>
      <c r="F21" s="42">
        <f t="shared" si="0"/>
        <v>3899.94</v>
      </c>
      <c r="G21" s="42"/>
      <c r="H21" s="42"/>
    </row>
    <row r="22" spans="1:8" x14ac:dyDescent="0.3">
      <c r="A22" s="14" t="s">
        <v>40</v>
      </c>
      <c r="B22" s="14" t="s">
        <v>37</v>
      </c>
      <c r="C22" s="44">
        <v>43113</v>
      </c>
      <c r="D22" s="42">
        <v>139.94999999999999</v>
      </c>
      <c r="E22">
        <v>10</v>
      </c>
      <c r="F22" s="42">
        <f t="shared" si="0"/>
        <v>1399.5</v>
      </c>
      <c r="G22" s="42"/>
      <c r="H22" s="42"/>
    </row>
    <row r="23" spans="1:8" x14ac:dyDescent="0.3">
      <c r="A23" s="14" t="s">
        <v>34</v>
      </c>
      <c r="B23" s="14" t="s">
        <v>35</v>
      </c>
      <c r="C23" s="44">
        <v>43113</v>
      </c>
      <c r="D23" s="42">
        <v>299.95</v>
      </c>
      <c r="E23">
        <v>14</v>
      </c>
      <c r="F23" s="42">
        <f t="shared" si="0"/>
        <v>4199.3</v>
      </c>
      <c r="G23" s="42"/>
      <c r="H23" s="42"/>
    </row>
    <row r="24" spans="1:8" x14ac:dyDescent="0.3">
      <c r="A24" s="14" t="s">
        <v>36</v>
      </c>
      <c r="B24" s="14" t="s">
        <v>39</v>
      </c>
      <c r="C24" s="44">
        <v>43118</v>
      </c>
      <c r="D24" s="42">
        <v>329.95</v>
      </c>
      <c r="E24">
        <v>4</v>
      </c>
      <c r="F24" s="42">
        <f t="shared" si="0"/>
        <v>1319.8</v>
      </c>
      <c r="G24" s="42"/>
      <c r="H24" s="42"/>
    </row>
    <row r="25" spans="1:8" x14ac:dyDescent="0.3">
      <c r="A25" s="14" t="s">
        <v>38</v>
      </c>
      <c r="B25" s="14" t="s">
        <v>35</v>
      </c>
      <c r="C25" s="44">
        <v>43119</v>
      </c>
      <c r="D25" s="42">
        <v>64.95</v>
      </c>
      <c r="E25">
        <v>20</v>
      </c>
      <c r="F25" s="42">
        <f t="shared" si="0"/>
        <v>1299</v>
      </c>
      <c r="G25" s="42"/>
      <c r="H25" s="42"/>
    </row>
    <row r="26" spans="1:8" x14ac:dyDescent="0.3">
      <c r="A26" s="14" t="s">
        <v>36</v>
      </c>
      <c r="B26" s="14" t="s">
        <v>37</v>
      </c>
      <c r="C26" s="44">
        <v>43120</v>
      </c>
      <c r="D26" s="42">
        <v>329.95</v>
      </c>
      <c r="E26">
        <v>8</v>
      </c>
      <c r="F26" s="42">
        <f t="shared" si="0"/>
        <v>2639.6</v>
      </c>
      <c r="G26" s="42"/>
      <c r="H26" s="42"/>
    </row>
    <row r="27" spans="1:8" x14ac:dyDescent="0.3">
      <c r="A27" s="14" t="s">
        <v>38</v>
      </c>
      <c r="B27" s="14" t="s">
        <v>37</v>
      </c>
      <c r="C27" s="44">
        <v>43122</v>
      </c>
      <c r="D27" s="42">
        <v>64.95</v>
      </c>
      <c r="E27">
        <v>11</v>
      </c>
      <c r="F27" s="42">
        <f t="shared" si="0"/>
        <v>714.45</v>
      </c>
      <c r="G27" s="42"/>
      <c r="H27" s="42"/>
    </row>
    <row r="28" spans="1:8" x14ac:dyDescent="0.3">
      <c r="A28" s="14" t="s">
        <v>34</v>
      </c>
      <c r="B28" s="14" t="s">
        <v>39</v>
      </c>
      <c r="C28" s="44">
        <v>43124</v>
      </c>
      <c r="D28" s="42">
        <v>299.95</v>
      </c>
      <c r="E28">
        <v>13</v>
      </c>
      <c r="F28" s="42">
        <f t="shared" si="0"/>
        <v>3899.35</v>
      </c>
      <c r="G28" s="42"/>
      <c r="H28" s="42"/>
    </row>
    <row r="29" spans="1:8" x14ac:dyDescent="0.3">
      <c r="A29" s="14" t="s">
        <v>36</v>
      </c>
      <c r="B29" s="14" t="s">
        <v>35</v>
      </c>
      <c r="C29" s="44">
        <v>43124</v>
      </c>
      <c r="D29" s="42">
        <v>329.95</v>
      </c>
      <c r="E29">
        <v>7</v>
      </c>
      <c r="F29" s="42">
        <f t="shared" si="0"/>
        <v>2309.65</v>
      </c>
      <c r="G29" s="42"/>
      <c r="H29" s="42"/>
    </row>
    <row r="30" spans="1:8" x14ac:dyDescent="0.3">
      <c r="A30" s="14" t="s">
        <v>36</v>
      </c>
      <c r="B30" s="14" t="s">
        <v>35</v>
      </c>
      <c r="C30" s="44">
        <v>43125</v>
      </c>
      <c r="D30" s="42">
        <v>329.95</v>
      </c>
      <c r="E30">
        <v>8</v>
      </c>
      <c r="F30" s="42">
        <f t="shared" si="0"/>
        <v>2639.6</v>
      </c>
      <c r="G30" s="42"/>
      <c r="H30" s="42"/>
    </row>
    <row r="31" spans="1:8" x14ac:dyDescent="0.3">
      <c r="A31" s="14" t="s">
        <v>41</v>
      </c>
      <c r="B31" s="14" t="s">
        <v>39</v>
      </c>
      <c r="C31" s="44">
        <v>43126</v>
      </c>
      <c r="D31" s="42">
        <v>649.99</v>
      </c>
      <c r="E31">
        <v>10</v>
      </c>
      <c r="F31" s="42">
        <f t="shared" si="0"/>
        <v>6499.9</v>
      </c>
      <c r="G31" s="42"/>
      <c r="H31" s="42"/>
    </row>
    <row r="32" spans="1:8" x14ac:dyDescent="0.3">
      <c r="A32" s="14" t="s">
        <v>41</v>
      </c>
      <c r="B32" s="14" t="s">
        <v>37</v>
      </c>
      <c r="C32" s="44">
        <v>43126</v>
      </c>
      <c r="D32" s="42">
        <v>649.99</v>
      </c>
      <c r="E32">
        <v>7</v>
      </c>
      <c r="F32" s="42">
        <f t="shared" si="0"/>
        <v>4549.93</v>
      </c>
      <c r="G32" s="42"/>
      <c r="H32" s="42"/>
    </row>
    <row r="33" spans="1:8" x14ac:dyDescent="0.3">
      <c r="A33" s="14" t="s">
        <v>34</v>
      </c>
      <c r="B33" s="14" t="s">
        <v>37</v>
      </c>
      <c r="C33" s="44">
        <v>43127</v>
      </c>
      <c r="D33" s="42">
        <v>299.95</v>
      </c>
      <c r="E33">
        <v>8</v>
      </c>
      <c r="F33" s="42">
        <f t="shared" si="0"/>
        <v>2399.6</v>
      </c>
      <c r="G33" s="42"/>
      <c r="H33" s="42"/>
    </row>
    <row r="34" spans="1:8" x14ac:dyDescent="0.3">
      <c r="A34" s="14" t="s">
        <v>36</v>
      </c>
      <c r="B34" s="14" t="s">
        <v>39</v>
      </c>
      <c r="C34" s="44">
        <v>43127</v>
      </c>
      <c r="D34" s="42">
        <v>329.95</v>
      </c>
      <c r="E34">
        <v>4</v>
      </c>
      <c r="F34" s="42">
        <f t="shared" si="0"/>
        <v>1319.8</v>
      </c>
      <c r="G34" s="42"/>
      <c r="H34" s="42"/>
    </row>
    <row r="35" spans="1:8" x14ac:dyDescent="0.3">
      <c r="A35" s="14" t="s">
        <v>34</v>
      </c>
      <c r="B35" s="14" t="s">
        <v>37</v>
      </c>
      <c r="C35" s="44">
        <v>43128</v>
      </c>
      <c r="D35" s="42">
        <v>299.95</v>
      </c>
      <c r="E35">
        <v>6</v>
      </c>
      <c r="F35" s="42">
        <f t="shared" si="0"/>
        <v>1799.6999999999998</v>
      </c>
      <c r="G35" s="42"/>
      <c r="H35" s="42"/>
    </row>
    <row r="36" spans="1:8" x14ac:dyDescent="0.3">
      <c r="A36" s="14" t="s">
        <v>41</v>
      </c>
      <c r="B36" s="14" t="s">
        <v>44</v>
      </c>
      <c r="C36" s="44">
        <v>43128</v>
      </c>
      <c r="D36" s="42">
        <v>649.99</v>
      </c>
      <c r="E36">
        <v>5</v>
      </c>
      <c r="F36" s="42">
        <f t="shared" si="0"/>
        <v>3249.95</v>
      </c>
      <c r="G36" s="42"/>
      <c r="H36" s="42"/>
    </row>
    <row r="37" spans="1:8" x14ac:dyDescent="0.3">
      <c r="A37" s="14" t="s">
        <v>41</v>
      </c>
      <c r="B37" s="14" t="s">
        <v>37</v>
      </c>
      <c r="C37" s="44">
        <v>43128</v>
      </c>
      <c r="D37" s="42">
        <v>649.99</v>
      </c>
      <c r="E37">
        <v>7</v>
      </c>
      <c r="F37" s="42">
        <f t="shared" si="0"/>
        <v>4549.93</v>
      </c>
      <c r="G37" s="42"/>
      <c r="H37" s="42"/>
    </row>
    <row r="38" spans="1:8" x14ac:dyDescent="0.3">
      <c r="A38" s="14" t="s">
        <v>38</v>
      </c>
      <c r="B38" s="14" t="s">
        <v>37</v>
      </c>
      <c r="C38" s="44">
        <v>43129</v>
      </c>
      <c r="D38" s="42">
        <v>64.95</v>
      </c>
      <c r="E38">
        <v>5</v>
      </c>
      <c r="F38" s="42">
        <f t="shared" si="0"/>
        <v>324.75</v>
      </c>
      <c r="G38" s="42"/>
      <c r="H38" s="42"/>
    </row>
    <row r="39" spans="1:8" x14ac:dyDescent="0.3">
      <c r="A39" s="14" t="s">
        <v>38</v>
      </c>
      <c r="B39" s="14" t="s">
        <v>37</v>
      </c>
      <c r="C39" s="44">
        <v>43132</v>
      </c>
      <c r="D39" s="42">
        <v>64.95</v>
      </c>
      <c r="E39">
        <v>10</v>
      </c>
      <c r="F39" s="42">
        <f t="shared" si="0"/>
        <v>649.5</v>
      </c>
      <c r="G39" s="42"/>
      <c r="H39" s="42"/>
    </row>
    <row r="40" spans="1:8" x14ac:dyDescent="0.3">
      <c r="A40" s="14" t="s">
        <v>34</v>
      </c>
      <c r="B40" s="14" t="s">
        <v>35</v>
      </c>
      <c r="C40" s="44">
        <v>43133</v>
      </c>
      <c r="D40" s="42">
        <v>299.95</v>
      </c>
      <c r="E40">
        <v>7</v>
      </c>
      <c r="F40" s="42">
        <f t="shared" si="0"/>
        <v>2099.65</v>
      </c>
      <c r="G40" s="42"/>
      <c r="H40" s="42"/>
    </row>
    <row r="41" spans="1:8" x14ac:dyDescent="0.3">
      <c r="A41" s="14" t="s">
        <v>34</v>
      </c>
      <c r="B41" s="14" t="s">
        <v>35</v>
      </c>
      <c r="C41" s="44">
        <v>43133</v>
      </c>
      <c r="D41" s="42">
        <v>299.95</v>
      </c>
      <c r="E41">
        <v>11</v>
      </c>
      <c r="F41" s="42">
        <f t="shared" si="0"/>
        <v>3299.45</v>
      </c>
      <c r="G41" s="42"/>
      <c r="H41" s="42"/>
    </row>
    <row r="42" spans="1:8" x14ac:dyDescent="0.3">
      <c r="A42" s="14" t="s">
        <v>34</v>
      </c>
      <c r="B42" s="14" t="s">
        <v>35</v>
      </c>
      <c r="C42" s="44">
        <v>43133</v>
      </c>
      <c r="D42" s="42">
        <v>299.95</v>
      </c>
      <c r="E42">
        <v>9</v>
      </c>
      <c r="F42" s="42">
        <f t="shared" si="0"/>
        <v>2699.5499999999997</v>
      </c>
      <c r="G42" s="42"/>
      <c r="H42" s="42"/>
    </row>
    <row r="43" spans="1:8" x14ac:dyDescent="0.3">
      <c r="A43" s="14" t="s">
        <v>34</v>
      </c>
      <c r="B43" s="14" t="s">
        <v>35</v>
      </c>
      <c r="C43" s="44">
        <v>43133</v>
      </c>
      <c r="D43" s="42">
        <v>299.95</v>
      </c>
      <c r="E43">
        <v>12</v>
      </c>
      <c r="F43" s="42">
        <f t="shared" si="0"/>
        <v>3599.3999999999996</v>
      </c>
      <c r="G43" s="42"/>
      <c r="H43" s="42"/>
    </row>
    <row r="44" spans="1:8" x14ac:dyDescent="0.3">
      <c r="A44" s="14" t="s">
        <v>34</v>
      </c>
      <c r="B44" s="14" t="s">
        <v>35</v>
      </c>
      <c r="C44" s="44">
        <v>43133</v>
      </c>
      <c r="D44" s="42">
        <v>299.95</v>
      </c>
      <c r="E44">
        <v>15</v>
      </c>
      <c r="F44" s="42">
        <f t="shared" si="0"/>
        <v>4499.25</v>
      </c>
      <c r="G44" s="42"/>
      <c r="H44" s="42"/>
    </row>
    <row r="45" spans="1:8" x14ac:dyDescent="0.3">
      <c r="A45" s="14" t="s">
        <v>34</v>
      </c>
      <c r="B45" s="14" t="s">
        <v>35</v>
      </c>
      <c r="C45" s="44">
        <v>43133</v>
      </c>
      <c r="D45" s="42">
        <v>299.95</v>
      </c>
      <c r="E45">
        <v>17</v>
      </c>
      <c r="F45" s="42">
        <f t="shared" si="0"/>
        <v>5099.1499999999996</v>
      </c>
      <c r="G45" s="42"/>
      <c r="H45" s="42"/>
    </row>
    <row r="46" spans="1:8" x14ac:dyDescent="0.3">
      <c r="A46" s="14" t="s">
        <v>38</v>
      </c>
      <c r="B46" s="14" t="s">
        <v>44</v>
      </c>
      <c r="C46" s="44">
        <v>43135</v>
      </c>
      <c r="D46" s="42">
        <v>64.95</v>
      </c>
      <c r="E46">
        <v>9</v>
      </c>
      <c r="F46" s="42">
        <f t="shared" si="0"/>
        <v>584.55000000000007</v>
      </c>
      <c r="G46" s="42"/>
      <c r="H46" s="42"/>
    </row>
    <row r="47" spans="1:8" x14ac:dyDescent="0.3">
      <c r="A47" s="14" t="s">
        <v>38</v>
      </c>
      <c r="B47" s="14" t="s">
        <v>44</v>
      </c>
      <c r="C47" s="44">
        <v>43135</v>
      </c>
      <c r="D47" s="42">
        <v>64.95</v>
      </c>
      <c r="E47">
        <v>14</v>
      </c>
      <c r="F47" s="42">
        <f t="shared" si="0"/>
        <v>909.30000000000007</v>
      </c>
      <c r="G47" s="42"/>
      <c r="H47" s="42"/>
    </row>
    <row r="48" spans="1:8" x14ac:dyDescent="0.3">
      <c r="A48" s="14" t="s">
        <v>34</v>
      </c>
      <c r="B48" s="14" t="s">
        <v>37</v>
      </c>
      <c r="C48" s="44">
        <v>43136</v>
      </c>
      <c r="D48" s="42">
        <v>299.95</v>
      </c>
      <c r="E48">
        <v>1</v>
      </c>
      <c r="F48" s="42">
        <f t="shared" si="0"/>
        <v>299.95</v>
      </c>
      <c r="G48" s="42"/>
      <c r="H48" s="42"/>
    </row>
    <row r="49" spans="1:8" x14ac:dyDescent="0.3">
      <c r="A49" s="14" t="s">
        <v>34</v>
      </c>
      <c r="B49" s="14" t="s">
        <v>37</v>
      </c>
      <c r="C49" s="44">
        <v>43136</v>
      </c>
      <c r="D49" s="42">
        <v>299.95</v>
      </c>
      <c r="E49">
        <v>3</v>
      </c>
      <c r="F49" s="42">
        <f t="shared" si="0"/>
        <v>899.84999999999991</v>
      </c>
      <c r="G49" s="42"/>
      <c r="H49" s="42"/>
    </row>
    <row r="50" spans="1:8" x14ac:dyDescent="0.3">
      <c r="A50" s="14" t="s">
        <v>41</v>
      </c>
      <c r="B50" s="14" t="s">
        <v>44</v>
      </c>
      <c r="C50" s="44">
        <v>43138</v>
      </c>
      <c r="D50" s="42">
        <v>649.99</v>
      </c>
      <c r="E50">
        <v>4</v>
      </c>
      <c r="F50" s="42">
        <f t="shared" si="0"/>
        <v>2599.96</v>
      </c>
      <c r="G50" s="42"/>
      <c r="H50" s="42"/>
    </row>
    <row r="51" spans="1:8" x14ac:dyDescent="0.3">
      <c r="A51" s="14" t="s">
        <v>41</v>
      </c>
      <c r="B51" s="14" t="s">
        <v>44</v>
      </c>
      <c r="C51" s="44">
        <v>43138</v>
      </c>
      <c r="D51" s="42">
        <v>649.99</v>
      </c>
      <c r="E51">
        <v>11</v>
      </c>
      <c r="F51" s="42">
        <f t="shared" si="0"/>
        <v>7149.89</v>
      </c>
      <c r="G51" s="42"/>
      <c r="H51" s="42"/>
    </row>
    <row r="52" spans="1:8" x14ac:dyDescent="0.3">
      <c r="A52" s="14" t="s">
        <v>40</v>
      </c>
      <c r="B52" s="14" t="s">
        <v>35</v>
      </c>
      <c r="C52" s="44">
        <v>43139</v>
      </c>
      <c r="D52" s="42">
        <v>139.94999999999999</v>
      </c>
      <c r="E52">
        <v>8</v>
      </c>
      <c r="F52" s="42">
        <f t="shared" si="0"/>
        <v>1119.5999999999999</v>
      </c>
      <c r="G52" s="42"/>
      <c r="H52" s="42"/>
    </row>
    <row r="53" spans="1:8" x14ac:dyDescent="0.3">
      <c r="A53" s="14" t="s">
        <v>40</v>
      </c>
      <c r="B53" s="14" t="s">
        <v>35</v>
      </c>
      <c r="C53" s="44">
        <v>43139</v>
      </c>
      <c r="D53" s="42">
        <v>139.94999999999999</v>
      </c>
      <c r="E53">
        <v>13</v>
      </c>
      <c r="F53" s="42">
        <f t="shared" si="0"/>
        <v>1819.35</v>
      </c>
      <c r="G53" s="42"/>
      <c r="H53" s="42"/>
    </row>
    <row r="54" spans="1:8" x14ac:dyDescent="0.3">
      <c r="A54" s="14" t="s">
        <v>38</v>
      </c>
      <c r="B54" s="14" t="s">
        <v>35</v>
      </c>
      <c r="C54" s="44">
        <v>43139</v>
      </c>
      <c r="D54" s="42">
        <v>64.95</v>
      </c>
      <c r="E54">
        <v>8</v>
      </c>
      <c r="F54" s="42">
        <f t="shared" si="0"/>
        <v>519.6</v>
      </c>
      <c r="G54" s="42"/>
      <c r="H54" s="42"/>
    </row>
    <row r="55" spans="1:8" x14ac:dyDescent="0.3">
      <c r="A55" s="14" t="s">
        <v>38</v>
      </c>
      <c r="B55" s="14" t="s">
        <v>35</v>
      </c>
      <c r="C55" s="44">
        <v>43139</v>
      </c>
      <c r="D55" s="42">
        <v>64.95</v>
      </c>
      <c r="E55">
        <v>14</v>
      </c>
      <c r="F55" s="42">
        <f t="shared" si="0"/>
        <v>909.30000000000007</v>
      </c>
      <c r="G55" s="42"/>
      <c r="H55" s="42"/>
    </row>
    <row r="56" spans="1:8" x14ac:dyDescent="0.3">
      <c r="A56" s="14" t="s">
        <v>36</v>
      </c>
      <c r="B56" s="14" t="s">
        <v>39</v>
      </c>
      <c r="C56" s="44">
        <v>43139</v>
      </c>
      <c r="D56" s="42">
        <v>329.95</v>
      </c>
      <c r="E56">
        <v>4</v>
      </c>
      <c r="F56" s="42">
        <f t="shared" si="0"/>
        <v>1319.8</v>
      </c>
      <c r="G56" s="42"/>
      <c r="H56" s="42"/>
    </row>
    <row r="57" spans="1:8" x14ac:dyDescent="0.3">
      <c r="A57" s="14" t="s">
        <v>36</v>
      </c>
      <c r="B57" s="14" t="s">
        <v>39</v>
      </c>
      <c r="C57" s="44">
        <v>43139</v>
      </c>
      <c r="D57" s="42">
        <v>329.95</v>
      </c>
      <c r="E57">
        <v>6</v>
      </c>
      <c r="F57" s="42">
        <f t="shared" si="0"/>
        <v>1979.6999999999998</v>
      </c>
      <c r="G57" s="42"/>
      <c r="H57" s="42"/>
    </row>
    <row r="58" spans="1:8" x14ac:dyDescent="0.3">
      <c r="A58" s="14" t="s">
        <v>38</v>
      </c>
      <c r="B58" s="14" t="s">
        <v>35</v>
      </c>
      <c r="C58" s="44">
        <v>43142</v>
      </c>
      <c r="D58" s="42">
        <v>64.95</v>
      </c>
      <c r="E58">
        <v>17</v>
      </c>
      <c r="F58" s="42">
        <f t="shared" si="0"/>
        <v>1104.1500000000001</v>
      </c>
      <c r="G58" s="42"/>
      <c r="H58" s="42"/>
    </row>
    <row r="59" spans="1:8" x14ac:dyDescent="0.3">
      <c r="A59" s="14" t="s">
        <v>40</v>
      </c>
      <c r="B59" s="14" t="s">
        <v>37</v>
      </c>
      <c r="C59" s="44">
        <v>43143</v>
      </c>
      <c r="D59" s="42">
        <v>139.94999999999999</v>
      </c>
      <c r="E59">
        <v>11</v>
      </c>
      <c r="F59" s="42">
        <f t="shared" si="0"/>
        <v>1539.4499999999998</v>
      </c>
      <c r="G59" s="42"/>
      <c r="H59" s="42"/>
    </row>
    <row r="60" spans="1:8" x14ac:dyDescent="0.3">
      <c r="A60" s="14" t="s">
        <v>41</v>
      </c>
      <c r="B60" s="14" t="s">
        <v>44</v>
      </c>
      <c r="C60" s="44">
        <v>43143</v>
      </c>
      <c r="D60" s="42">
        <v>649.99</v>
      </c>
      <c r="E60">
        <v>1</v>
      </c>
      <c r="F60" s="42">
        <f t="shared" si="0"/>
        <v>649.99</v>
      </c>
      <c r="G60" s="42"/>
      <c r="H60" s="42"/>
    </row>
    <row r="61" spans="1:8" x14ac:dyDescent="0.3">
      <c r="A61" s="14" t="s">
        <v>38</v>
      </c>
      <c r="B61" s="14" t="s">
        <v>35</v>
      </c>
      <c r="C61" s="44">
        <v>43146</v>
      </c>
      <c r="D61" s="42">
        <v>64.95</v>
      </c>
      <c r="E61">
        <v>15</v>
      </c>
      <c r="F61" s="42">
        <f t="shared" si="0"/>
        <v>974.25</v>
      </c>
      <c r="G61" s="42"/>
      <c r="H61" s="42"/>
    </row>
    <row r="62" spans="1:8" x14ac:dyDescent="0.3">
      <c r="A62" s="14" t="s">
        <v>38</v>
      </c>
      <c r="B62" s="14" t="s">
        <v>35</v>
      </c>
      <c r="C62" s="44">
        <v>43146</v>
      </c>
      <c r="D62" s="42">
        <v>64.95</v>
      </c>
      <c r="E62">
        <v>20</v>
      </c>
      <c r="F62" s="42">
        <f t="shared" si="0"/>
        <v>1299</v>
      </c>
      <c r="G62" s="42"/>
      <c r="H62" s="42"/>
    </row>
    <row r="63" spans="1:8" x14ac:dyDescent="0.3">
      <c r="A63" s="14" t="s">
        <v>41</v>
      </c>
      <c r="B63" s="14" t="s">
        <v>39</v>
      </c>
      <c r="C63" s="44">
        <v>43146</v>
      </c>
      <c r="D63" s="42">
        <v>649.99</v>
      </c>
      <c r="E63">
        <v>9</v>
      </c>
      <c r="F63" s="42">
        <f t="shared" si="0"/>
        <v>5849.91</v>
      </c>
      <c r="G63" s="42"/>
      <c r="H63" s="42"/>
    </row>
    <row r="64" spans="1:8" x14ac:dyDescent="0.3">
      <c r="A64" s="14" t="s">
        <v>41</v>
      </c>
      <c r="B64" s="14" t="s">
        <v>35</v>
      </c>
      <c r="C64" s="44">
        <v>43146</v>
      </c>
      <c r="D64" s="42">
        <v>649.99</v>
      </c>
      <c r="E64">
        <v>14</v>
      </c>
      <c r="F64" s="42">
        <f t="shared" si="0"/>
        <v>9099.86</v>
      </c>
      <c r="G64" s="42"/>
      <c r="H64" s="42"/>
    </row>
    <row r="65" spans="1:8" x14ac:dyDescent="0.3">
      <c r="A65" s="14" t="s">
        <v>41</v>
      </c>
      <c r="B65" s="14" t="s">
        <v>44</v>
      </c>
      <c r="C65" s="44">
        <v>43146</v>
      </c>
      <c r="D65" s="42">
        <v>649.99</v>
      </c>
      <c r="E65">
        <v>5</v>
      </c>
      <c r="F65" s="42">
        <f t="shared" si="0"/>
        <v>3249.95</v>
      </c>
      <c r="G65" s="42"/>
      <c r="H65" s="42"/>
    </row>
    <row r="66" spans="1:8" x14ac:dyDescent="0.3">
      <c r="A66" s="14" t="s">
        <v>40</v>
      </c>
      <c r="B66" s="14" t="s">
        <v>44</v>
      </c>
      <c r="C66" s="44">
        <v>43147</v>
      </c>
      <c r="D66" s="42">
        <v>139.94999999999999</v>
      </c>
      <c r="E66">
        <v>8</v>
      </c>
      <c r="F66" s="42">
        <f t="shared" si="0"/>
        <v>1119.5999999999999</v>
      </c>
      <c r="G66" s="42"/>
      <c r="H66" s="42"/>
    </row>
    <row r="67" spans="1:8" x14ac:dyDescent="0.3">
      <c r="A67" s="14" t="s">
        <v>41</v>
      </c>
      <c r="B67" s="14" t="s">
        <v>35</v>
      </c>
      <c r="C67" s="44">
        <v>43147</v>
      </c>
      <c r="D67" s="42">
        <v>649.99</v>
      </c>
      <c r="E67">
        <v>18</v>
      </c>
      <c r="F67" s="42">
        <f t="shared" si="0"/>
        <v>11699.82</v>
      </c>
      <c r="G67" s="42"/>
      <c r="H67" s="42"/>
    </row>
    <row r="68" spans="1:8" x14ac:dyDescent="0.3">
      <c r="A68" s="14" t="s">
        <v>41</v>
      </c>
      <c r="B68" s="14" t="s">
        <v>44</v>
      </c>
      <c r="C68" s="44">
        <v>43148</v>
      </c>
      <c r="D68" s="42">
        <v>649.99</v>
      </c>
      <c r="E68">
        <v>14</v>
      </c>
      <c r="F68" s="42">
        <f t="shared" si="0"/>
        <v>9099.86</v>
      </c>
      <c r="G68" s="42"/>
      <c r="H68" s="42"/>
    </row>
    <row r="69" spans="1:8" x14ac:dyDescent="0.3">
      <c r="A69" s="14" t="s">
        <v>34</v>
      </c>
      <c r="B69" s="14" t="s">
        <v>35</v>
      </c>
      <c r="C69" s="44">
        <v>43149</v>
      </c>
      <c r="D69" s="42">
        <v>299.95</v>
      </c>
      <c r="E69">
        <v>18</v>
      </c>
      <c r="F69" s="42">
        <f t="shared" si="0"/>
        <v>5399.0999999999995</v>
      </c>
      <c r="G69" s="42"/>
      <c r="H69" s="42"/>
    </row>
    <row r="70" spans="1:8" x14ac:dyDescent="0.3">
      <c r="A70" s="14" t="s">
        <v>34</v>
      </c>
      <c r="B70" s="14" t="s">
        <v>37</v>
      </c>
      <c r="C70" s="44">
        <v>43149</v>
      </c>
      <c r="D70" s="42">
        <v>299.95</v>
      </c>
      <c r="E70">
        <v>2</v>
      </c>
      <c r="F70" s="42">
        <f t="shared" ref="F70:F133" si="1">D70*E70</f>
        <v>599.9</v>
      </c>
      <c r="G70" s="42"/>
      <c r="H70" s="42"/>
    </row>
    <row r="71" spans="1:8" x14ac:dyDescent="0.3">
      <c r="A71" s="14" t="s">
        <v>34</v>
      </c>
      <c r="B71" s="14" t="s">
        <v>44</v>
      </c>
      <c r="C71" s="44">
        <v>43150</v>
      </c>
      <c r="D71" s="42">
        <v>299.95</v>
      </c>
      <c r="E71">
        <v>12</v>
      </c>
      <c r="F71" s="42">
        <f t="shared" si="1"/>
        <v>3599.3999999999996</v>
      </c>
      <c r="G71" s="42"/>
      <c r="H71" s="42"/>
    </row>
    <row r="72" spans="1:8" x14ac:dyDescent="0.3">
      <c r="A72" s="14" t="s">
        <v>41</v>
      </c>
      <c r="B72" s="14" t="s">
        <v>35</v>
      </c>
      <c r="C72" s="44">
        <v>43150</v>
      </c>
      <c r="D72" s="42">
        <v>649.99</v>
      </c>
      <c r="E72">
        <v>17</v>
      </c>
      <c r="F72" s="42">
        <f t="shared" si="1"/>
        <v>11049.83</v>
      </c>
      <c r="G72" s="42"/>
      <c r="H72" s="42"/>
    </row>
    <row r="73" spans="1:8" x14ac:dyDescent="0.3">
      <c r="A73" s="14" t="s">
        <v>36</v>
      </c>
      <c r="B73" s="14" t="s">
        <v>37</v>
      </c>
      <c r="C73" s="44">
        <v>43154</v>
      </c>
      <c r="D73" s="42">
        <v>329.95</v>
      </c>
      <c r="E73">
        <v>14</v>
      </c>
      <c r="F73" s="42">
        <f t="shared" si="1"/>
        <v>4619.3</v>
      </c>
      <c r="G73" s="42"/>
      <c r="H73" s="42"/>
    </row>
    <row r="74" spans="1:8" x14ac:dyDescent="0.3">
      <c r="A74" s="14" t="s">
        <v>41</v>
      </c>
      <c r="B74" s="14" t="s">
        <v>39</v>
      </c>
      <c r="C74" s="44">
        <v>43155</v>
      </c>
      <c r="D74" s="42">
        <v>649.99</v>
      </c>
      <c r="E74">
        <v>9</v>
      </c>
      <c r="F74" s="42">
        <f t="shared" si="1"/>
        <v>5849.91</v>
      </c>
      <c r="G74" s="42"/>
      <c r="H74" s="42"/>
    </row>
    <row r="75" spans="1:8" x14ac:dyDescent="0.3">
      <c r="A75" s="14" t="s">
        <v>40</v>
      </c>
      <c r="B75" s="14" t="s">
        <v>39</v>
      </c>
      <c r="C75" s="44">
        <v>43159</v>
      </c>
      <c r="D75" s="42">
        <v>139.94999999999999</v>
      </c>
      <c r="E75">
        <v>4</v>
      </c>
      <c r="F75" s="42">
        <f t="shared" si="1"/>
        <v>559.79999999999995</v>
      </c>
      <c r="G75" s="42"/>
      <c r="H75" s="42"/>
    </row>
    <row r="76" spans="1:8" x14ac:dyDescent="0.3">
      <c r="A76" s="14" t="s">
        <v>36</v>
      </c>
      <c r="B76" s="14" t="s">
        <v>35</v>
      </c>
      <c r="C76" s="44">
        <v>43159</v>
      </c>
      <c r="D76" s="42">
        <v>329.95</v>
      </c>
      <c r="E76">
        <v>20</v>
      </c>
      <c r="F76" s="42">
        <f t="shared" si="1"/>
        <v>6599</v>
      </c>
      <c r="G76" s="42"/>
      <c r="H76" s="42"/>
    </row>
    <row r="77" spans="1:8" x14ac:dyDescent="0.3">
      <c r="A77" s="14" t="s">
        <v>38</v>
      </c>
      <c r="B77" s="14" t="s">
        <v>37</v>
      </c>
      <c r="C77" s="44">
        <v>43160</v>
      </c>
      <c r="D77" s="42">
        <v>64.95</v>
      </c>
      <c r="E77">
        <v>10</v>
      </c>
      <c r="F77" s="42">
        <f t="shared" si="1"/>
        <v>649.5</v>
      </c>
      <c r="G77" s="42"/>
      <c r="H77" s="42"/>
    </row>
    <row r="78" spans="1:8" x14ac:dyDescent="0.3">
      <c r="A78" s="14" t="s">
        <v>38</v>
      </c>
      <c r="B78" s="14" t="s">
        <v>39</v>
      </c>
      <c r="C78" s="44">
        <v>43162</v>
      </c>
      <c r="D78" s="42">
        <v>64.95</v>
      </c>
      <c r="E78">
        <v>12</v>
      </c>
      <c r="F78" s="42">
        <f t="shared" si="1"/>
        <v>779.40000000000009</v>
      </c>
      <c r="G78" s="42"/>
      <c r="H78" s="42"/>
    </row>
    <row r="79" spans="1:8" x14ac:dyDescent="0.3">
      <c r="A79" s="14" t="s">
        <v>40</v>
      </c>
      <c r="B79" s="14" t="s">
        <v>39</v>
      </c>
      <c r="C79" s="44">
        <v>43163</v>
      </c>
      <c r="D79" s="42">
        <v>139.94999999999999</v>
      </c>
      <c r="E79">
        <v>11</v>
      </c>
      <c r="F79" s="42">
        <f t="shared" si="1"/>
        <v>1539.4499999999998</v>
      </c>
      <c r="G79" s="42"/>
      <c r="H79" s="42"/>
    </row>
    <row r="80" spans="1:8" x14ac:dyDescent="0.3">
      <c r="A80" s="14" t="s">
        <v>36</v>
      </c>
      <c r="B80" s="14" t="s">
        <v>45</v>
      </c>
      <c r="C80" s="44">
        <v>43164</v>
      </c>
      <c r="D80" s="42">
        <v>329.95</v>
      </c>
      <c r="E80">
        <v>1</v>
      </c>
      <c r="F80" s="42">
        <f t="shared" si="1"/>
        <v>329.95</v>
      </c>
      <c r="G80" s="42"/>
      <c r="H80" s="42"/>
    </row>
    <row r="81" spans="1:8" x14ac:dyDescent="0.3">
      <c r="A81" s="14" t="s">
        <v>40</v>
      </c>
      <c r="B81" s="14" t="s">
        <v>37</v>
      </c>
      <c r="C81" s="44">
        <v>43167</v>
      </c>
      <c r="D81" s="42">
        <v>139.94999999999999</v>
      </c>
      <c r="E81">
        <v>15</v>
      </c>
      <c r="F81" s="42">
        <f t="shared" si="1"/>
        <v>2099.25</v>
      </c>
      <c r="G81" s="42"/>
      <c r="H81" s="42"/>
    </row>
    <row r="82" spans="1:8" x14ac:dyDescent="0.3">
      <c r="A82" s="14" t="s">
        <v>34</v>
      </c>
      <c r="B82" s="14" t="s">
        <v>45</v>
      </c>
      <c r="C82" s="44">
        <v>43167</v>
      </c>
      <c r="D82" s="42">
        <v>299.95</v>
      </c>
      <c r="E82">
        <v>6</v>
      </c>
      <c r="F82" s="42">
        <f t="shared" si="1"/>
        <v>1799.6999999999998</v>
      </c>
      <c r="G82" s="42"/>
      <c r="H82" s="42"/>
    </row>
    <row r="83" spans="1:8" x14ac:dyDescent="0.3">
      <c r="A83" s="14" t="s">
        <v>41</v>
      </c>
      <c r="B83" s="14" t="s">
        <v>39</v>
      </c>
      <c r="C83" s="44">
        <v>43167</v>
      </c>
      <c r="D83" s="42">
        <v>649.99</v>
      </c>
      <c r="E83">
        <v>8</v>
      </c>
      <c r="F83" s="42">
        <f t="shared" si="1"/>
        <v>5199.92</v>
      </c>
      <c r="G83" s="42"/>
      <c r="H83" s="42"/>
    </row>
    <row r="84" spans="1:8" x14ac:dyDescent="0.3">
      <c r="A84" s="14" t="s">
        <v>34</v>
      </c>
      <c r="B84" s="14" t="s">
        <v>35</v>
      </c>
      <c r="C84" s="44">
        <v>43168</v>
      </c>
      <c r="D84" s="42">
        <v>299.95</v>
      </c>
      <c r="E84">
        <v>17</v>
      </c>
      <c r="F84" s="42">
        <f t="shared" si="1"/>
        <v>5099.1499999999996</v>
      </c>
      <c r="G84" s="42"/>
      <c r="H84" s="42"/>
    </row>
    <row r="85" spans="1:8" x14ac:dyDescent="0.3">
      <c r="A85" s="14" t="s">
        <v>34</v>
      </c>
      <c r="B85" s="14" t="s">
        <v>44</v>
      </c>
      <c r="C85" s="44">
        <v>43168</v>
      </c>
      <c r="D85" s="42">
        <v>299.95</v>
      </c>
      <c r="E85">
        <v>2</v>
      </c>
      <c r="F85" s="42">
        <f t="shared" si="1"/>
        <v>599.9</v>
      </c>
      <c r="G85" s="42"/>
      <c r="H85" s="42"/>
    </row>
    <row r="86" spans="1:8" x14ac:dyDescent="0.3">
      <c r="A86" s="14" t="s">
        <v>34</v>
      </c>
      <c r="B86" s="14" t="s">
        <v>44</v>
      </c>
      <c r="C86" s="44">
        <v>43168</v>
      </c>
      <c r="D86" s="42">
        <v>299.95</v>
      </c>
      <c r="E86">
        <v>9</v>
      </c>
      <c r="F86" s="42">
        <f t="shared" si="1"/>
        <v>2699.5499999999997</v>
      </c>
      <c r="G86" s="42"/>
      <c r="H86" s="42"/>
    </row>
    <row r="87" spans="1:8" x14ac:dyDescent="0.3">
      <c r="A87" s="14" t="s">
        <v>41</v>
      </c>
      <c r="B87" s="14" t="s">
        <v>44</v>
      </c>
      <c r="C87" s="44">
        <v>43168</v>
      </c>
      <c r="D87" s="42">
        <v>649.99</v>
      </c>
      <c r="E87">
        <v>8</v>
      </c>
      <c r="F87" s="42">
        <f t="shared" si="1"/>
        <v>5199.92</v>
      </c>
      <c r="G87" s="42"/>
      <c r="H87" s="42"/>
    </row>
    <row r="88" spans="1:8" x14ac:dyDescent="0.3">
      <c r="A88" s="14" t="s">
        <v>36</v>
      </c>
      <c r="B88" s="14" t="s">
        <v>39</v>
      </c>
      <c r="C88" s="44">
        <v>43169</v>
      </c>
      <c r="D88" s="42">
        <v>329.95</v>
      </c>
      <c r="E88">
        <v>5</v>
      </c>
      <c r="F88" s="42">
        <f t="shared" si="1"/>
        <v>1649.75</v>
      </c>
      <c r="G88" s="42"/>
      <c r="H88" s="42"/>
    </row>
    <row r="89" spans="1:8" x14ac:dyDescent="0.3">
      <c r="A89" s="14" t="s">
        <v>41</v>
      </c>
      <c r="B89" s="14" t="s">
        <v>39</v>
      </c>
      <c r="C89" s="44">
        <v>43171</v>
      </c>
      <c r="D89" s="42">
        <v>649.99</v>
      </c>
      <c r="E89">
        <v>11</v>
      </c>
      <c r="F89" s="42">
        <f t="shared" si="1"/>
        <v>7149.89</v>
      </c>
      <c r="G89" s="42"/>
      <c r="H89" s="42"/>
    </row>
    <row r="90" spans="1:8" x14ac:dyDescent="0.3">
      <c r="A90" s="14" t="s">
        <v>38</v>
      </c>
      <c r="B90" s="14" t="s">
        <v>39</v>
      </c>
      <c r="C90" s="44">
        <v>43173</v>
      </c>
      <c r="D90" s="42">
        <v>64.95</v>
      </c>
      <c r="E90">
        <v>9</v>
      </c>
      <c r="F90" s="42">
        <f t="shared" si="1"/>
        <v>584.55000000000007</v>
      </c>
      <c r="G90" s="42"/>
      <c r="H90" s="42"/>
    </row>
    <row r="91" spans="1:8" x14ac:dyDescent="0.3">
      <c r="A91" s="14" t="s">
        <v>38</v>
      </c>
      <c r="B91" s="14" t="s">
        <v>45</v>
      </c>
      <c r="C91" s="44">
        <v>43173</v>
      </c>
      <c r="D91" s="42">
        <v>64.95</v>
      </c>
      <c r="E91">
        <v>1</v>
      </c>
      <c r="F91" s="42">
        <f t="shared" si="1"/>
        <v>64.95</v>
      </c>
      <c r="G91" s="42"/>
      <c r="H91" s="42"/>
    </row>
    <row r="92" spans="1:8" x14ac:dyDescent="0.3">
      <c r="A92" s="14" t="s">
        <v>34</v>
      </c>
      <c r="B92" s="14" t="s">
        <v>45</v>
      </c>
      <c r="C92" s="44">
        <v>43173</v>
      </c>
      <c r="D92" s="42">
        <v>299.95</v>
      </c>
      <c r="E92">
        <v>11</v>
      </c>
      <c r="F92" s="42">
        <f t="shared" si="1"/>
        <v>3299.45</v>
      </c>
      <c r="G92" s="42"/>
      <c r="H92" s="42"/>
    </row>
    <row r="93" spans="1:8" x14ac:dyDescent="0.3">
      <c r="A93" s="14" t="s">
        <v>38</v>
      </c>
      <c r="B93" s="14" t="s">
        <v>39</v>
      </c>
      <c r="C93" s="44">
        <v>43174</v>
      </c>
      <c r="D93" s="42">
        <v>64.95</v>
      </c>
      <c r="E93">
        <v>5</v>
      </c>
      <c r="F93" s="42">
        <f t="shared" si="1"/>
        <v>324.75</v>
      </c>
      <c r="G93" s="42"/>
      <c r="H93" s="42"/>
    </row>
    <row r="94" spans="1:8" x14ac:dyDescent="0.3">
      <c r="A94" s="14" t="s">
        <v>40</v>
      </c>
      <c r="B94" s="14" t="s">
        <v>37</v>
      </c>
      <c r="C94" s="44">
        <v>43175</v>
      </c>
      <c r="D94" s="42">
        <v>139.94999999999999</v>
      </c>
      <c r="E94">
        <v>12</v>
      </c>
      <c r="F94" s="42">
        <f t="shared" si="1"/>
        <v>1679.3999999999999</v>
      </c>
      <c r="G94" s="42"/>
      <c r="H94" s="42"/>
    </row>
    <row r="95" spans="1:8" x14ac:dyDescent="0.3">
      <c r="A95" s="14" t="s">
        <v>41</v>
      </c>
      <c r="B95" s="14" t="s">
        <v>44</v>
      </c>
      <c r="C95" s="44">
        <v>43176</v>
      </c>
      <c r="D95" s="42">
        <v>649.99</v>
      </c>
      <c r="E95">
        <v>9</v>
      </c>
      <c r="F95" s="42">
        <f t="shared" si="1"/>
        <v>5849.91</v>
      </c>
      <c r="G95" s="42"/>
      <c r="H95" s="42"/>
    </row>
    <row r="96" spans="1:8" x14ac:dyDescent="0.3">
      <c r="A96" s="14" t="s">
        <v>36</v>
      </c>
      <c r="B96" s="14" t="s">
        <v>44</v>
      </c>
      <c r="C96" s="44">
        <v>43176</v>
      </c>
      <c r="D96" s="42">
        <v>329.95</v>
      </c>
      <c r="E96">
        <v>1</v>
      </c>
      <c r="F96" s="42">
        <f t="shared" si="1"/>
        <v>329.95</v>
      </c>
      <c r="G96" s="42"/>
      <c r="H96" s="42"/>
    </row>
    <row r="97" spans="1:8" x14ac:dyDescent="0.3">
      <c r="A97" s="14" t="s">
        <v>36</v>
      </c>
      <c r="B97" s="14" t="s">
        <v>35</v>
      </c>
      <c r="C97" s="44">
        <v>43178</v>
      </c>
      <c r="D97" s="42">
        <v>329.95</v>
      </c>
      <c r="E97">
        <v>16</v>
      </c>
      <c r="F97" s="42">
        <f t="shared" si="1"/>
        <v>5279.2</v>
      </c>
      <c r="G97" s="42"/>
      <c r="H97" s="42"/>
    </row>
    <row r="98" spans="1:8" x14ac:dyDescent="0.3">
      <c r="A98" s="14" t="s">
        <v>41</v>
      </c>
      <c r="B98" s="14" t="s">
        <v>37</v>
      </c>
      <c r="C98" s="44">
        <v>43181</v>
      </c>
      <c r="D98" s="42">
        <v>649.99</v>
      </c>
      <c r="E98">
        <v>8</v>
      </c>
      <c r="F98" s="42">
        <f t="shared" si="1"/>
        <v>5199.92</v>
      </c>
      <c r="G98" s="42"/>
      <c r="H98" s="42"/>
    </row>
    <row r="99" spans="1:8" x14ac:dyDescent="0.3">
      <c r="A99" s="14" t="s">
        <v>38</v>
      </c>
      <c r="B99" s="14" t="s">
        <v>35</v>
      </c>
      <c r="C99" s="44">
        <v>43182</v>
      </c>
      <c r="D99" s="42">
        <v>64.95</v>
      </c>
      <c r="E99">
        <v>20</v>
      </c>
      <c r="F99" s="42">
        <f t="shared" si="1"/>
        <v>1299</v>
      </c>
      <c r="G99" s="42"/>
      <c r="H99" s="42"/>
    </row>
    <row r="100" spans="1:8" x14ac:dyDescent="0.3">
      <c r="A100" s="14" t="s">
        <v>36</v>
      </c>
      <c r="B100" s="14" t="s">
        <v>45</v>
      </c>
      <c r="C100" s="44">
        <v>43182</v>
      </c>
      <c r="D100" s="42">
        <v>329.95</v>
      </c>
      <c r="E100">
        <v>6</v>
      </c>
      <c r="F100" s="42">
        <f t="shared" si="1"/>
        <v>1979.6999999999998</v>
      </c>
      <c r="G100" s="42"/>
      <c r="H100" s="42"/>
    </row>
    <row r="101" spans="1:8" x14ac:dyDescent="0.3">
      <c r="A101" s="14" t="s">
        <v>36</v>
      </c>
      <c r="B101" s="14" t="s">
        <v>35</v>
      </c>
      <c r="C101" s="44">
        <v>43184</v>
      </c>
      <c r="D101" s="42">
        <v>329.95</v>
      </c>
      <c r="E101">
        <v>20</v>
      </c>
      <c r="F101" s="42">
        <f t="shared" si="1"/>
        <v>6599</v>
      </c>
      <c r="G101" s="42"/>
      <c r="H101" s="42"/>
    </row>
    <row r="102" spans="1:8" x14ac:dyDescent="0.3">
      <c r="A102" s="14" t="s">
        <v>36</v>
      </c>
      <c r="B102" s="14" t="s">
        <v>39</v>
      </c>
      <c r="C102" s="44">
        <v>43185</v>
      </c>
      <c r="D102" s="42">
        <v>329.95</v>
      </c>
      <c r="E102">
        <v>15</v>
      </c>
      <c r="F102" s="42">
        <f t="shared" si="1"/>
        <v>4949.25</v>
      </c>
      <c r="G102" s="42"/>
      <c r="H102" s="42"/>
    </row>
    <row r="103" spans="1:8" x14ac:dyDescent="0.3">
      <c r="A103" s="14" t="s">
        <v>34</v>
      </c>
      <c r="B103" s="14" t="s">
        <v>45</v>
      </c>
      <c r="C103" s="44">
        <v>43188</v>
      </c>
      <c r="D103" s="42">
        <v>299.95</v>
      </c>
      <c r="E103">
        <v>9</v>
      </c>
      <c r="F103" s="42">
        <f t="shared" si="1"/>
        <v>2699.5499999999997</v>
      </c>
      <c r="G103" s="42"/>
      <c r="H103" s="42"/>
    </row>
    <row r="104" spans="1:8" x14ac:dyDescent="0.3">
      <c r="A104" s="14" t="s">
        <v>41</v>
      </c>
      <c r="B104" s="14" t="s">
        <v>37</v>
      </c>
      <c r="C104" s="44">
        <v>43188</v>
      </c>
      <c r="D104" s="42">
        <v>649.99</v>
      </c>
      <c r="E104">
        <v>7</v>
      </c>
      <c r="F104" s="42">
        <f t="shared" si="1"/>
        <v>4549.93</v>
      </c>
      <c r="G104" s="42"/>
      <c r="H104" s="42"/>
    </row>
    <row r="105" spans="1:8" x14ac:dyDescent="0.3">
      <c r="A105" s="14" t="s">
        <v>38</v>
      </c>
      <c r="B105" s="14" t="s">
        <v>37</v>
      </c>
      <c r="C105" s="44">
        <v>43190</v>
      </c>
      <c r="D105" s="42">
        <v>64.95</v>
      </c>
      <c r="E105">
        <v>6</v>
      </c>
      <c r="F105" s="42">
        <f t="shared" si="1"/>
        <v>389.70000000000005</v>
      </c>
      <c r="G105" s="42"/>
      <c r="H105" s="42"/>
    </row>
    <row r="106" spans="1:8" x14ac:dyDescent="0.3">
      <c r="A106" s="14" t="s">
        <v>40</v>
      </c>
      <c r="B106" s="14" t="s">
        <v>39</v>
      </c>
      <c r="C106" s="44">
        <v>43191</v>
      </c>
      <c r="D106" s="42">
        <v>139.94999999999999</v>
      </c>
      <c r="E106">
        <v>14</v>
      </c>
      <c r="F106" s="42">
        <f t="shared" si="1"/>
        <v>1959.2999999999997</v>
      </c>
      <c r="G106" s="42"/>
      <c r="H106" s="42"/>
    </row>
    <row r="107" spans="1:8" x14ac:dyDescent="0.3">
      <c r="A107" s="14" t="s">
        <v>36</v>
      </c>
      <c r="B107" s="14" t="s">
        <v>44</v>
      </c>
      <c r="C107" s="44">
        <v>43191</v>
      </c>
      <c r="D107" s="42">
        <v>329.95</v>
      </c>
      <c r="E107">
        <v>3</v>
      </c>
      <c r="F107" s="42">
        <f t="shared" si="1"/>
        <v>989.84999999999991</v>
      </c>
      <c r="G107" s="42"/>
      <c r="H107" s="42"/>
    </row>
    <row r="108" spans="1:8" x14ac:dyDescent="0.3">
      <c r="A108" s="14" t="s">
        <v>34</v>
      </c>
      <c r="B108" s="14" t="s">
        <v>45</v>
      </c>
      <c r="C108" s="44">
        <v>43192</v>
      </c>
      <c r="D108" s="42">
        <v>299.95</v>
      </c>
      <c r="E108">
        <v>5</v>
      </c>
      <c r="F108" s="42">
        <f t="shared" si="1"/>
        <v>1499.75</v>
      </c>
      <c r="G108" s="42"/>
      <c r="H108" s="42"/>
    </row>
    <row r="109" spans="1:8" x14ac:dyDescent="0.3">
      <c r="A109" s="14" t="s">
        <v>34</v>
      </c>
      <c r="B109" s="14" t="s">
        <v>37</v>
      </c>
      <c r="C109" s="44">
        <v>43194</v>
      </c>
      <c r="D109" s="42">
        <v>299.95</v>
      </c>
      <c r="E109">
        <v>3</v>
      </c>
      <c r="F109" s="42">
        <f t="shared" si="1"/>
        <v>899.84999999999991</v>
      </c>
      <c r="G109" s="42"/>
      <c r="H109" s="42"/>
    </row>
    <row r="110" spans="1:8" x14ac:dyDescent="0.3">
      <c r="A110" s="14" t="s">
        <v>40</v>
      </c>
      <c r="B110" s="14" t="s">
        <v>44</v>
      </c>
      <c r="C110" s="44">
        <v>43195</v>
      </c>
      <c r="D110" s="42">
        <v>139.94999999999999</v>
      </c>
      <c r="E110">
        <v>13</v>
      </c>
      <c r="F110" s="42">
        <f t="shared" si="1"/>
        <v>1819.35</v>
      </c>
      <c r="G110" s="42"/>
      <c r="H110" s="42"/>
    </row>
    <row r="111" spans="1:8" x14ac:dyDescent="0.3">
      <c r="A111" s="14" t="s">
        <v>38</v>
      </c>
      <c r="B111" s="14" t="s">
        <v>37</v>
      </c>
      <c r="C111" s="44">
        <v>43195</v>
      </c>
      <c r="D111" s="42">
        <v>64.95</v>
      </c>
      <c r="E111">
        <v>13</v>
      </c>
      <c r="F111" s="42">
        <f t="shared" si="1"/>
        <v>844.35</v>
      </c>
      <c r="G111" s="42"/>
      <c r="H111" s="42"/>
    </row>
    <row r="112" spans="1:8" x14ac:dyDescent="0.3">
      <c r="A112" s="14" t="s">
        <v>36</v>
      </c>
      <c r="B112" s="14" t="s">
        <v>35</v>
      </c>
      <c r="C112" s="44">
        <v>43195</v>
      </c>
      <c r="D112" s="42">
        <v>329.95</v>
      </c>
      <c r="E112">
        <v>18</v>
      </c>
      <c r="F112" s="42">
        <f t="shared" si="1"/>
        <v>5939.0999999999995</v>
      </c>
      <c r="G112" s="42"/>
      <c r="H112" s="42"/>
    </row>
    <row r="113" spans="1:8" x14ac:dyDescent="0.3">
      <c r="A113" s="14" t="s">
        <v>36</v>
      </c>
      <c r="B113" s="14" t="s">
        <v>37</v>
      </c>
      <c r="C113" s="44">
        <v>43195</v>
      </c>
      <c r="D113" s="42">
        <v>329.95</v>
      </c>
      <c r="E113">
        <v>11</v>
      </c>
      <c r="F113" s="42">
        <f t="shared" si="1"/>
        <v>3629.45</v>
      </c>
      <c r="G113" s="42"/>
      <c r="H113" s="42"/>
    </row>
    <row r="114" spans="1:8" x14ac:dyDescent="0.3">
      <c r="A114" s="14" t="s">
        <v>36</v>
      </c>
      <c r="B114" s="14" t="s">
        <v>45</v>
      </c>
      <c r="C114" s="44">
        <v>43195</v>
      </c>
      <c r="D114" s="42">
        <v>329.95</v>
      </c>
      <c r="E114">
        <v>6</v>
      </c>
      <c r="F114" s="42">
        <f t="shared" si="1"/>
        <v>1979.6999999999998</v>
      </c>
      <c r="G114" s="42"/>
      <c r="H114" s="42"/>
    </row>
    <row r="115" spans="1:8" x14ac:dyDescent="0.3">
      <c r="A115" s="14" t="s">
        <v>36</v>
      </c>
      <c r="B115" s="14" t="s">
        <v>45</v>
      </c>
      <c r="C115" s="44">
        <v>43195</v>
      </c>
      <c r="D115" s="42">
        <v>329.95</v>
      </c>
      <c r="E115">
        <v>2</v>
      </c>
      <c r="F115" s="42">
        <f t="shared" si="1"/>
        <v>659.9</v>
      </c>
      <c r="G115" s="42"/>
      <c r="H115" s="42"/>
    </row>
    <row r="116" spans="1:8" x14ac:dyDescent="0.3">
      <c r="A116" s="14" t="s">
        <v>38</v>
      </c>
      <c r="B116" s="14" t="s">
        <v>39</v>
      </c>
      <c r="C116" s="44">
        <v>43196</v>
      </c>
      <c r="D116" s="42">
        <v>64.95</v>
      </c>
      <c r="E116">
        <v>13</v>
      </c>
      <c r="F116" s="42">
        <f t="shared" si="1"/>
        <v>844.35</v>
      </c>
      <c r="G116" s="42"/>
      <c r="H116" s="42"/>
    </row>
    <row r="117" spans="1:8" x14ac:dyDescent="0.3">
      <c r="A117" s="14" t="s">
        <v>40</v>
      </c>
      <c r="B117" s="14" t="s">
        <v>37</v>
      </c>
      <c r="C117" s="44">
        <v>43197</v>
      </c>
      <c r="D117" s="42">
        <v>139.94999999999999</v>
      </c>
      <c r="E117">
        <v>3</v>
      </c>
      <c r="F117" s="42">
        <f t="shared" si="1"/>
        <v>419.84999999999997</v>
      </c>
      <c r="G117" s="42"/>
      <c r="H117" s="42"/>
    </row>
    <row r="118" spans="1:8" x14ac:dyDescent="0.3">
      <c r="A118" s="14" t="s">
        <v>40</v>
      </c>
      <c r="B118" s="14" t="s">
        <v>44</v>
      </c>
      <c r="C118" s="44">
        <v>43199</v>
      </c>
      <c r="D118" s="42">
        <v>139.94999999999999</v>
      </c>
      <c r="E118">
        <v>10</v>
      </c>
      <c r="F118" s="42">
        <f t="shared" si="1"/>
        <v>1399.5</v>
      </c>
      <c r="G118" s="42"/>
      <c r="H118" s="42"/>
    </row>
    <row r="119" spans="1:8" x14ac:dyDescent="0.3">
      <c r="A119" s="14" t="s">
        <v>34</v>
      </c>
      <c r="B119" s="14" t="s">
        <v>45</v>
      </c>
      <c r="C119" s="44">
        <v>43199</v>
      </c>
      <c r="D119" s="42">
        <v>299.95</v>
      </c>
      <c r="E119">
        <v>8</v>
      </c>
      <c r="F119" s="42">
        <f t="shared" si="1"/>
        <v>2399.6</v>
      </c>
      <c r="G119" s="42"/>
      <c r="H119" s="42"/>
    </row>
    <row r="120" spans="1:8" x14ac:dyDescent="0.3">
      <c r="A120" s="14" t="s">
        <v>36</v>
      </c>
      <c r="B120" s="14" t="s">
        <v>37</v>
      </c>
      <c r="C120" s="44">
        <v>43199</v>
      </c>
      <c r="D120" s="42">
        <v>329.95</v>
      </c>
      <c r="E120">
        <v>14</v>
      </c>
      <c r="F120" s="42">
        <f t="shared" si="1"/>
        <v>4619.3</v>
      </c>
      <c r="G120" s="42"/>
      <c r="H120" s="42"/>
    </row>
    <row r="121" spans="1:8" x14ac:dyDescent="0.3">
      <c r="A121" s="14" t="s">
        <v>41</v>
      </c>
      <c r="B121" s="14" t="s">
        <v>37</v>
      </c>
      <c r="C121" s="44">
        <v>43201</v>
      </c>
      <c r="D121" s="42">
        <v>649.99</v>
      </c>
      <c r="E121">
        <v>4</v>
      </c>
      <c r="F121" s="42">
        <f t="shared" si="1"/>
        <v>2599.96</v>
      </c>
      <c r="G121" s="42"/>
      <c r="H121" s="42"/>
    </row>
    <row r="122" spans="1:8" x14ac:dyDescent="0.3">
      <c r="A122" s="14" t="s">
        <v>36</v>
      </c>
      <c r="B122" s="14" t="s">
        <v>37</v>
      </c>
      <c r="C122" s="44">
        <v>43201</v>
      </c>
      <c r="D122" s="42">
        <v>329.95</v>
      </c>
      <c r="E122">
        <v>4</v>
      </c>
      <c r="F122" s="42">
        <f t="shared" si="1"/>
        <v>1319.8</v>
      </c>
      <c r="G122" s="42"/>
      <c r="H122" s="42"/>
    </row>
    <row r="123" spans="1:8" x14ac:dyDescent="0.3">
      <c r="A123" s="14" t="s">
        <v>40</v>
      </c>
      <c r="B123" s="14" t="s">
        <v>45</v>
      </c>
      <c r="C123" s="44">
        <v>43202</v>
      </c>
      <c r="D123" s="42">
        <v>139.94999999999999</v>
      </c>
      <c r="E123">
        <v>12</v>
      </c>
      <c r="F123" s="42">
        <f t="shared" si="1"/>
        <v>1679.3999999999999</v>
      </c>
      <c r="G123" s="42"/>
      <c r="H123" s="42"/>
    </row>
    <row r="124" spans="1:8" x14ac:dyDescent="0.3">
      <c r="A124" s="14" t="s">
        <v>41</v>
      </c>
      <c r="B124" s="14" t="s">
        <v>35</v>
      </c>
      <c r="C124" s="44">
        <v>43202</v>
      </c>
      <c r="D124" s="42">
        <v>649.99</v>
      </c>
      <c r="E124">
        <v>7</v>
      </c>
      <c r="F124" s="42">
        <f t="shared" si="1"/>
        <v>4549.93</v>
      </c>
      <c r="G124" s="42"/>
      <c r="H124" s="42"/>
    </row>
    <row r="125" spans="1:8" x14ac:dyDescent="0.3">
      <c r="A125" s="14" t="s">
        <v>36</v>
      </c>
      <c r="B125" s="14" t="s">
        <v>39</v>
      </c>
      <c r="C125" s="44">
        <v>43202</v>
      </c>
      <c r="D125" s="42">
        <v>329.95</v>
      </c>
      <c r="E125">
        <v>6</v>
      </c>
      <c r="F125" s="42">
        <f t="shared" si="1"/>
        <v>1979.6999999999998</v>
      </c>
      <c r="G125" s="42"/>
      <c r="H125" s="42"/>
    </row>
    <row r="126" spans="1:8" x14ac:dyDescent="0.3">
      <c r="A126" s="14" t="s">
        <v>38</v>
      </c>
      <c r="B126" s="14" t="s">
        <v>35</v>
      </c>
      <c r="C126" s="44">
        <v>43204</v>
      </c>
      <c r="D126" s="42">
        <v>64.95</v>
      </c>
      <c r="E126">
        <v>12</v>
      </c>
      <c r="F126" s="42">
        <f t="shared" si="1"/>
        <v>779.40000000000009</v>
      </c>
      <c r="G126" s="42"/>
      <c r="H126" s="42"/>
    </row>
    <row r="127" spans="1:8" x14ac:dyDescent="0.3">
      <c r="A127" s="14" t="s">
        <v>38</v>
      </c>
      <c r="B127" s="14" t="s">
        <v>45</v>
      </c>
      <c r="C127" s="44">
        <v>43204</v>
      </c>
      <c r="D127" s="42">
        <v>64.95</v>
      </c>
      <c r="E127">
        <v>12</v>
      </c>
      <c r="F127" s="42">
        <f t="shared" si="1"/>
        <v>779.40000000000009</v>
      </c>
      <c r="G127" s="42"/>
      <c r="H127" s="42"/>
    </row>
    <row r="128" spans="1:8" x14ac:dyDescent="0.3">
      <c r="A128" s="14" t="s">
        <v>38</v>
      </c>
      <c r="B128" s="14" t="s">
        <v>44</v>
      </c>
      <c r="C128" s="44">
        <v>43205</v>
      </c>
      <c r="D128" s="42">
        <v>64.95</v>
      </c>
      <c r="E128">
        <v>8</v>
      </c>
      <c r="F128" s="42">
        <f t="shared" si="1"/>
        <v>519.6</v>
      </c>
      <c r="G128" s="42"/>
      <c r="H128" s="42"/>
    </row>
    <row r="129" spans="1:8" x14ac:dyDescent="0.3">
      <c r="A129" s="14" t="s">
        <v>36</v>
      </c>
      <c r="B129" s="14" t="s">
        <v>37</v>
      </c>
      <c r="C129" s="44">
        <v>43206</v>
      </c>
      <c r="D129" s="42">
        <v>329.95</v>
      </c>
      <c r="E129">
        <v>5</v>
      </c>
      <c r="F129" s="42">
        <f t="shared" si="1"/>
        <v>1649.75</v>
      </c>
      <c r="G129" s="42"/>
      <c r="H129" s="42"/>
    </row>
    <row r="130" spans="1:8" x14ac:dyDescent="0.3">
      <c r="A130" s="14" t="s">
        <v>41</v>
      </c>
      <c r="B130" s="14" t="s">
        <v>37</v>
      </c>
      <c r="C130" s="44">
        <v>43208</v>
      </c>
      <c r="D130" s="42">
        <v>649.99</v>
      </c>
      <c r="E130">
        <v>8</v>
      </c>
      <c r="F130" s="42">
        <f t="shared" si="1"/>
        <v>5199.92</v>
      </c>
      <c r="G130" s="42"/>
      <c r="H130" s="42"/>
    </row>
    <row r="131" spans="1:8" x14ac:dyDescent="0.3">
      <c r="A131" s="14" t="s">
        <v>38</v>
      </c>
      <c r="B131" s="14" t="s">
        <v>35</v>
      </c>
      <c r="C131" s="44">
        <v>43209</v>
      </c>
      <c r="D131" s="42">
        <v>64.95</v>
      </c>
      <c r="E131">
        <v>11</v>
      </c>
      <c r="F131" s="42">
        <f t="shared" si="1"/>
        <v>714.45</v>
      </c>
      <c r="G131" s="42"/>
      <c r="H131" s="42"/>
    </row>
    <row r="132" spans="1:8" x14ac:dyDescent="0.3">
      <c r="A132" s="14" t="s">
        <v>36</v>
      </c>
      <c r="B132" s="14" t="s">
        <v>39</v>
      </c>
      <c r="C132" s="44">
        <v>43209</v>
      </c>
      <c r="D132" s="42">
        <v>329.95</v>
      </c>
      <c r="E132">
        <v>2</v>
      </c>
      <c r="F132" s="42">
        <f t="shared" si="1"/>
        <v>659.9</v>
      </c>
      <c r="G132" s="42"/>
      <c r="H132" s="42"/>
    </row>
    <row r="133" spans="1:8" x14ac:dyDescent="0.3">
      <c r="A133" s="14" t="s">
        <v>36</v>
      </c>
      <c r="B133" s="14" t="s">
        <v>44</v>
      </c>
      <c r="C133" s="44">
        <v>43209</v>
      </c>
      <c r="D133" s="42">
        <v>329.95</v>
      </c>
      <c r="E133">
        <v>1</v>
      </c>
      <c r="F133" s="42">
        <f t="shared" si="1"/>
        <v>329.95</v>
      </c>
      <c r="G133" s="42"/>
      <c r="H133" s="42"/>
    </row>
    <row r="134" spans="1:8" x14ac:dyDescent="0.3">
      <c r="A134" s="14" t="s">
        <v>40</v>
      </c>
      <c r="B134" s="14" t="s">
        <v>45</v>
      </c>
      <c r="C134" s="44">
        <v>43210</v>
      </c>
      <c r="D134" s="42">
        <v>139.94999999999999</v>
      </c>
      <c r="E134">
        <v>12</v>
      </c>
      <c r="F134" s="42">
        <f t="shared" ref="F134:F197" si="2">D134*E134</f>
        <v>1679.3999999999999</v>
      </c>
      <c r="G134" s="42"/>
      <c r="H134" s="42"/>
    </row>
    <row r="135" spans="1:8" x14ac:dyDescent="0.3">
      <c r="A135" s="14" t="s">
        <v>38</v>
      </c>
      <c r="B135" s="14" t="s">
        <v>35</v>
      </c>
      <c r="C135" s="44">
        <v>43211</v>
      </c>
      <c r="D135" s="42">
        <v>64.95</v>
      </c>
      <c r="E135">
        <v>10</v>
      </c>
      <c r="F135" s="42">
        <f t="shared" si="2"/>
        <v>649.5</v>
      </c>
      <c r="G135" s="42"/>
      <c r="H135" s="42"/>
    </row>
    <row r="136" spans="1:8" x14ac:dyDescent="0.3">
      <c r="A136" s="14" t="s">
        <v>38</v>
      </c>
      <c r="B136" s="14" t="s">
        <v>37</v>
      </c>
      <c r="C136" s="44">
        <v>43211</v>
      </c>
      <c r="D136" s="42">
        <v>64.95</v>
      </c>
      <c r="E136">
        <v>7</v>
      </c>
      <c r="F136" s="42">
        <f t="shared" si="2"/>
        <v>454.65000000000003</v>
      </c>
      <c r="G136" s="42"/>
      <c r="H136" s="42"/>
    </row>
    <row r="137" spans="1:8" x14ac:dyDescent="0.3">
      <c r="A137" s="14" t="s">
        <v>34</v>
      </c>
      <c r="B137" s="14" t="s">
        <v>39</v>
      </c>
      <c r="C137" s="44">
        <v>43211</v>
      </c>
      <c r="D137" s="42">
        <v>299.95</v>
      </c>
      <c r="E137">
        <v>8</v>
      </c>
      <c r="F137" s="42">
        <f t="shared" si="2"/>
        <v>2399.6</v>
      </c>
      <c r="G137" s="42"/>
      <c r="H137" s="42"/>
    </row>
    <row r="138" spans="1:8" x14ac:dyDescent="0.3">
      <c r="A138" s="14" t="s">
        <v>36</v>
      </c>
      <c r="B138" s="14" t="s">
        <v>44</v>
      </c>
      <c r="C138" s="44">
        <v>43211</v>
      </c>
      <c r="D138" s="42">
        <v>329.95</v>
      </c>
      <c r="E138">
        <v>4</v>
      </c>
      <c r="F138" s="42">
        <f t="shared" si="2"/>
        <v>1319.8</v>
      </c>
      <c r="G138" s="42"/>
      <c r="H138" s="42"/>
    </row>
    <row r="139" spans="1:8" x14ac:dyDescent="0.3">
      <c r="A139" s="14" t="s">
        <v>36</v>
      </c>
      <c r="B139" s="14" t="s">
        <v>45</v>
      </c>
      <c r="C139" s="44">
        <v>43211</v>
      </c>
      <c r="D139" s="42">
        <v>329.95</v>
      </c>
      <c r="E139">
        <v>7</v>
      </c>
      <c r="F139" s="42">
        <f t="shared" si="2"/>
        <v>2309.65</v>
      </c>
      <c r="G139" s="42"/>
      <c r="H139" s="42"/>
    </row>
    <row r="140" spans="1:8" x14ac:dyDescent="0.3">
      <c r="A140" s="14" t="s">
        <v>41</v>
      </c>
      <c r="B140" s="14" t="s">
        <v>35</v>
      </c>
      <c r="C140" s="44">
        <v>43212</v>
      </c>
      <c r="D140" s="42">
        <v>649.99</v>
      </c>
      <c r="E140">
        <v>16</v>
      </c>
      <c r="F140" s="42">
        <f t="shared" si="2"/>
        <v>10399.84</v>
      </c>
      <c r="G140" s="42"/>
      <c r="H140" s="42"/>
    </row>
    <row r="141" spans="1:8" x14ac:dyDescent="0.3">
      <c r="A141" s="14" t="s">
        <v>41</v>
      </c>
      <c r="B141" s="14" t="s">
        <v>45</v>
      </c>
      <c r="C141" s="44">
        <v>43215</v>
      </c>
      <c r="D141" s="42">
        <v>649.99</v>
      </c>
      <c r="E141">
        <v>8</v>
      </c>
      <c r="F141" s="42">
        <f t="shared" si="2"/>
        <v>5199.92</v>
      </c>
      <c r="G141" s="42"/>
      <c r="H141" s="42"/>
    </row>
    <row r="142" spans="1:8" x14ac:dyDescent="0.3">
      <c r="A142" s="14" t="s">
        <v>41</v>
      </c>
      <c r="B142" s="14" t="s">
        <v>44</v>
      </c>
      <c r="C142" s="44">
        <v>43216</v>
      </c>
      <c r="D142" s="42">
        <v>649.99</v>
      </c>
      <c r="E142">
        <v>2</v>
      </c>
      <c r="F142" s="42">
        <f t="shared" si="2"/>
        <v>1299.98</v>
      </c>
      <c r="G142" s="42"/>
      <c r="H142" s="42"/>
    </row>
    <row r="143" spans="1:8" x14ac:dyDescent="0.3">
      <c r="A143" s="14" t="s">
        <v>36</v>
      </c>
      <c r="B143" s="14" t="s">
        <v>44</v>
      </c>
      <c r="C143" s="44">
        <v>43216</v>
      </c>
      <c r="D143" s="42">
        <v>329.95</v>
      </c>
      <c r="E143">
        <v>11</v>
      </c>
      <c r="F143" s="42">
        <f t="shared" si="2"/>
        <v>3629.45</v>
      </c>
      <c r="G143" s="42"/>
      <c r="H143" s="42"/>
    </row>
    <row r="144" spans="1:8" x14ac:dyDescent="0.3">
      <c r="A144" s="14" t="s">
        <v>40</v>
      </c>
      <c r="B144" s="14" t="s">
        <v>45</v>
      </c>
      <c r="C144" s="44">
        <v>43217</v>
      </c>
      <c r="D144" s="42">
        <v>139.94999999999999</v>
      </c>
      <c r="E144">
        <v>12</v>
      </c>
      <c r="F144" s="42">
        <f t="shared" si="2"/>
        <v>1679.3999999999999</v>
      </c>
      <c r="G144" s="42"/>
      <c r="H144" s="42"/>
    </row>
    <row r="145" spans="1:8" x14ac:dyDescent="0.3">
      <c r="A145" s="14" t="s">
        <v>34</v>
      </c>
      <c r="B145" s="14" t="s">
        <v>39</v>
      </c>
      <c r="C145" s="44">
        <v>43217</v>
      </c>
      <c r="D145" s="42">
        <v>299.95</v>
      </c>
      <c r="E145">
        <v>8</v>
      </c>
      <c r="F145" s="42">
        <f t="shared" si="2"/>
        <v>2399.6</v>
      </c>
      <c r="G145" s="42"/>
      <c r="H145" s="42"/>
    </row>
    <row r="146" spans="1:8" x14ac:dyDescent="0.3">
      <c r="A146" s="14" t="s">
        <v>38</v>
      </c>
      <c r="B146" s="14" t="s">
        <v>44</v>
      </c>
      <c r="C146" s="44">
        <v>43218</v>
      </c>
      <c r="D146" s="42">
        <v>64.95</v>
      </c>
      <c r="E146">
        <v>1</v>
      </c>
      <c r="F146" s="42">
        <f t="shared" si="2"/>
        <v>64.95</v>
      </c>
      <c r="G146" s="42"/>
      <c r="H146" s="42"/>
    </row>
    <row r="147" spans="1:8" x14ac:dyDescent="0.3">
      <c r="A147" s="14" t="s">
        <v>36</v>
      </c>
      <c r="B147" s="14" t="s">
        <v>39</v>
      </c>
      <c r="C147" s="44">
        <v>43223</v>
      </c>
      <c r="D147" s="42">
        <v>329.95</v>
      </c>
      <c r="E147">
        <v>2</v>
      </c>
      <c r="F147" s="42">
        <f t="shared" si="2"/>
        <v>659.9</v>
      </c>
      <c r="G147" s="42"/>
      <c r="H147" s="42"/>
    </row>
    <row r="148" spans="1:8" x14ac:dyDescent="0.3">
      <c r="A148" s="14" t="s">
        <v>41</v>
      </c>
      <c r="B148" s="14" t="s">
        <v>45</v>
      </c>
      <c r="C148" s="44">
        <v>43224</v>
      </c>
      <c r="D148" s="42">
        <v>649.99</v>
      </c>
      <c r="E148">
        <v>6</v>
      </c>
      <c r="F148" s="42">
        <f t="shared" si="2"/>
        <v>3899.94</v>
      </c>
      <c r="G148" s="42"/>
      <c r="H148" s="42"/>
    </row>
    <row r="149" spans="1:8" x14ac:dyDescent="0.3">
      <c r="A149" s="14" t="s">
        <v>38</v>
      </c>
      <c r="B149" s="14" t="s">
        <v>39</v>
      </c>
      <c r="C149" s="44">
        <v>43226</v>
      </c>
      <c r="D149" s="42">
        <v>64.95</v>
      </c>
      <c r="E149">
        <v>5</v>
      </c>
      <c r="F149" s="42">
        <f t="shared" si="2"/>
        <v>324.75</v>
      </c>
      <c r="G149" s="42"/>
      <c r="H149" s="42"/>
    </row>
    <row r="150" spans="1:8" x14ac:dyDescent="0.3">
      <c r="A150" s="14" t="s">
        <v>41</v>
      </c>
      <c r="B150" s="14" t="s">
        <v>44</v>
      </c>
      <c r="C150" s="44">
        <v>43227</v>
      </c>
      <c r="D150" s="42">
        <v>649.99</v>
      </c>
      <c r="E150">
        <v>6</v>
      </c>
      <c r="F150" s="42">
        <f t="shared" si="2"/>
        <v>3899.94</v>
      </c>
      <c r="G150" s="42"/>
      <c r="H150" s="42"/>
    </row>
    <row r="151" spans="1:8" x14ac:dyDescent="0.3">
      <c r="A151" s="14" t="s">
        <v>36</v>
      </c>
      <c r="B151" s="14" t="s">
        <v>44</v>
      </c>
      <c r="C151" s="44">
        <v>43227</v>
      </c>
      <c r="D151" s="42">
        <v>329.95</v>
      </c>
      <c r="E151">
        <v>15</v>
      </c>
      <c r="F151" s="42">
        <f t="shared" si="2"/>
        <v>4949.25</v>
      </c>
      <c r="G151" s="42"/>
      <c r="H151" s="42"/>
    </row>
    <row r="152" spans="1:8" x14ac:dyDescent="0.3">
      <c r="A152" s="14" t="s">
        <v>41</v>
      </c>
      <c r="B152" s="14" t="s">
        <v>39</v>
      </c>
      <c r="C152" s="44">
        <v>43229</v>
      </c>
      <c r="D152" s="42">
        <v>649.99</v>
      </c>
      <c r="E152">
        <v>9</v>
      </c>
      <c r="F152" s="42">
        <f t="shared" si="2"/>
        <v>5849.91</v>
      </c>
      <c r="G152" s="42"/>
      <c r="H152" s="42"/>
    </row>
    <row r="153" spans="1:8" x14ac:dyDescent="0.3">
      <c r="A153" s="14" t="s">
        <v>34</v>
      </c>
      <c r="B153" s="14" t="s">
        <v>45</v>
      </c>
      <c r="C153" s="44">
        <v>43230</v>
      </c>
      <c r="D153" s="42">
        <v>299.95</v>
      </c>
      <c r="E153">
        <v>11</v>
      </c>
      <c r="F153" s="42">
        <f t="shared" si="2"/>
        <v>3299.45</v>
      </c>
      <c r="G153" s="42"/>
      <c r="H153" s="42"/>
    </row>
    <row r="154" spans="1:8" x14ac:dyDescent="0.3">
      <c r="A154" s="14" t="s">
        <v>41</v>
      </c>
      <c r="B154" s="14" t="s">
        <v>37</v>
      </c>
      <c r="C154" s="44">
        <v>43230</v>
      </c>
      <c r="D154" s="42">
        <v>649.99</v>
      </c>
      <c r="E154">
        <v>10</v>
      </c>
      <c r="F154" s="42">
        <f t="shared" si="2"/>
        <v>6499.9</v>
      </c>
      <c r="G154" s="42"/>
      <c r="H154" s="42"/>
    </row>
    <row r="155" spans="1:8" x14ac:dyDescent="0.3">
      <c r="A155" s="14" t="s">
        <v>38</v>
      </c>
      <c r="B155" s="14" t="s">
        <v>37</v>
      </c>
      <c r="C155" s="44">
        <v>43231</v>
      </c>
      <c r="D155" s="42">
        <v>64.95</v>
      </c>
      <c r="E155">
        <v>3</v>
      </c>
      <c r="F155" s="42">
        <f t="shared" si="2"/>
        <v>194.85000000000002</v>
      </c>
      <c r="G155" s="42"/>
      <c r="H155" s="42"/>
    </row>
    <row r="156" spans="1:8" x14ac:dyDescent="0.3">
      <c r="A156" s="14" t="s">
        <v>40</v>
      </c>
      <c r="B156" s="14" t="s">
        <v>44</v>
      </c>
      <c r="C156" s="44">
        <v>43232</v>
      </c>
      <c r="D156" s="42">
        <v>139.94999999999999</v>
      </c>
      <c r="E156">
        <v>15</v>
      </c>
      <c r="F156" s="42">
        <f t="shared" si="2"/>
        <v>2099.25</v>
      </c>
      <c r="G156" s="42"/>
      <c r="H156" s="42"/>
    </row>
    <row r="157" spans="1:8" x14ac:dyDescent="0.3">
      <c r="A157" s="14" t="s">
        <v>40</v>
      </c>
      <c r="B157" s="14" t="s">
        <v>45</v>
      </c>
      <c r="C157" s="44">
        <v>43232</v>
      </c>
      <c r="D157" s="42">
        <v>139.94999999999999</v>
      </c>
      <c r="E157">
        <v>14</v>
      </c>
      <c r="F157" s="42">
        <f t="shared" si="2"/>
        <v>1959.2999999999997</v>
      </c>
      <c r="G157" s="42"/>
      <c r="H157" s="42"/>
    </row>
    <row r="158" spans="1:8" x14ac:dyDescent="0.3">
      <c r="A158" s="14" t="s">
        <v>34</v>
      </c>
      <c r="B158" s="14" t="s">
        <v>35</v>
      </c>
      <c r="C158" s="44">
        <v>43233</v>
      </c>
      <c r="D158" s="42">
        <v>299.95</v>
      </c>
      <c r="E158">
        <v>6</v>
      </c>
      <c r="F158" s="42">
        <f t="shared" si="2"/>
        <v>1799.6999999999998</v>
      </c>
      <c r="G158" s="42"/>
      <c r="H158" s="42"/>
    </row>
    <row r="159" spans="1:8" x14ac:dyDescent="0.3">
      <c r="A159" s="14" t="s">
        <v>38</v>
      </c>
      <c r="B159" s="14" t="s">
        <v>35</v>
      </c>
      <c r="C159" s="44">
        <v>43234</v>
      </c>
      <c r="D159" s="42">
        <v>64.95</v>
      </c>
      <c r="E159">
        <v>7</v>
      </c>
      <c r="F159" s="42">
        <f t="shared" si="2"/>
        <v>454.65000000000003</v>
      </c>
      <c r="G159" s="42"/>
      <c r="H159" s="42"/>
    </row>
    <row r="160" spans="1:8" x14ac:dyDescent="0.3">
      <c r="A160" s="14" t="s">
        <v>34</v>
      </c>
      <c r="B160" s="14" t="s">
        <v>44</v>
      </c>
      <c r="C160" s="44">
        <v>43234</v>
      </c>
      <c r="D160" s="42">
        <v>299.95</v>
      </c>
      <c r="E160">
        <v>12</v>
      </c>
      <c r="F160" s="42">
        <f t="shared" si="2"/>
        <v>3599.3999999999996</v>
      </c>
      <c r="G160" s="42"/>
      <c r="H160" s="42"/>
    </row>
    <row r="161" spans="1:8" x14ac:dyDescent="0.3">
      <c r="A161" s="14" t="s">
        <v>34</v>
      </c>
      <c r="B161" s="14" t="s">
        <v>37</v>
      </c>
      <c r="C161" s="44">
        <v>43234</v>
      </c>
      <c r="D161" s="42">
        <v>299.95</v>
      </c>
      <c r="E161">
        <v>5</v>
      </c>
      <c r="F161" s="42">
        <f t="shared" si="2"/>
        <v>1499.75</v>
      </c>
      <c r="G161" s="42"/>
      <c r="H161" s="42"/>
    </row>
    <row r="162" spans="1:8" x14ac:dyDescent="0.3">
      <c r="A162" s="14" t="s">
        <v>40</v>
      </c>
      <c r="B162" s="14" t="s">
        <v>37</v>
      </c>
      <c r="C162" s="44">
        <v>43236</v>
      </c>
      <c r="D162" s="42">
        <v>139.94999999999999</v>
      </c>
      <c r="E162">
        <v>11</v>
      </c>
      <c r="F162" s="42">
        <f t="shared" si="2"/>
        <v>1539.4499999999998</v>
      </c>
      <c r="G162" s="42"/>
      <c r="H162" s="42"/>
    </row>
    <row r="163" spans="1:8" x14ac:dyDescent="0.3">
      <c r="A163" s="14" t="s">
        <v>36</v>
      </c>
      <c r="B163" s="14" t="s">
        <v>35</v>
      </c>
      <c r="C163" s="44">
        <v>43236</v>
      </c>
      <c r="D163" s="42">
        <v>329.95</v>
      </c>
      <c r="E163">
        <v>15</v>
      </c>
      <c r="F163" s="42">
        <f t="shared" si="2"/>
        <v>4949.25</v>
      </c>
      <c r="G163" s="42"/>
      <c r="H163" s="42"/>
    </row>
    <row r="164" spans="1:8" x14ac:dyDescent="0.3">
      <c r="A164" s="14" t="s">
        <v>36</v>
      </c>
      <c r="B164" s="14" t="s">
        <v>45</v>
      </c>
      <c r="C164" s="44">
        <v>43236</v>
      </c>
      <c r="D164" s="42">
        <v>329.95</v>
      </c>
      <c r="E164">
        <v>15</v>
      </c>
      <c r="F164" s="42">
        <f t="shared" si="2"/>
        <v>4949.25</v>
      </c>
      <c r="G164" s="42"/>
      <c r="H164" s="42"/>
    </row>
    <row r="165" spans="1:8" x14ac:dyDescent="0.3">
      <c r="A165" s="14" t="s">
        <v>34</v>
      </c>
      <c r="B165" s="14" t="s">
        <v>35</v>
      </c>
      <c r="C165" s="44">
        <v>43237</v>
      </c>
      <c r="D165" s="42">
        <v>299.95</v>
      </c>
      <c r="E165">
        <v>18</v>
      </c>
      <c r="F165" s="42">
        <f t="shared" si="2"/>
        <v>5399.0999999999995</v>
      </c>
      <c r="G165" s="42"/>
      <c r="H165" s="42"/>
    </row>
    <row r="166" spans="1:8" x14ac:dyDescent="0.3">
      <c r="A166" s="14" t="s">
        <v>36</v>
      </c>
      <c r="B166" s="14" t="s">
        <v>39</v>
      </c>
      <c r="C166" s="44">
        <v>43239</v>
      </c>
      <c r="D166" s="42">
        <v>329.95</v>
      </c>
      <c r="E166">
        <v>3</v>
      </c>
      <c r="F166" s="42">
        <f t="shared" si="2"/>
        <v>989.84999999999991</v>
      </c>
      <c r="G166" s="42"/>
      <c r="H166" s="42"/>
    </row>
    <row r="167" spans="1:8" x14ac:dyDescent="0.3">
      <c r="A167" s="14" t="s">
        <v>40</v>
      </c>
      <c r="B167" s="14" t="s">
        <v>39</v>
      </c>
      <c r="C167" s="44">
        <v>43240</v>
      </c>
      <c r="D167" s="42">
        <v>139.94999999999999</v>
      </c>
      <c r="E167">
        <v>4</v>
      </c>
      <c r="F167" s="42">
        <f t="shared" si="2"/>
        <v>559.79999999999995</v>
      </c>
      <c r="G167" s="42"/>
      <c r="H167" s="42"/>
    </row>
    <row r="168" spans="1:8" x14ac:dyDescent="0.3">
      <c r="A168" s="14" t="s">
        <v>40</v>
      </c>
      <c r="B168" s="14" t="s">
        <v>35</v>
      </c>
      <c r="C168" s="44">
        <v>43241</v>
      </c>
      <c r="D168" s="42">
        <v>139.94999999999999</v>
      </c>
      <c r="E168">
        <v>9</v>
      </c>
      <c r="F168" s="42">
        <f t="shared" si="2"/>
        <v>1259.55</v>
      </c>
      <c r="G168" s="42"/>
      <c r="H168" s="42"/>
    </row>
    <row r="169" spans="1:8" x14ac:dyDescent="0.3">
      <c r="A169" s="14" t="s">
        <v>41</v>
      </c>
      <c r="B169" s="14" t="s">
        <v>44</v>
      </c>
      <c r="C169" s="44">
        <v>43243</v>
      </c>
      <c r="D169" s="42">
        <v>649.99</v>
      </c>
      <c r="E169">
        <v>10</v>
      </c>
      <c r="F169" s="42">
        <f t="shared" si="2"/>
        <v>6499.9</v>
      </c>
      <c r="G169" s="42"/>
      <c r="H169" s="42"/>
    </row>
    <row r="170" spans="1:8" x14ac:dyDescent="0.3">
      <c r="A170" s="14" t="s">
        <v>36</v>
      </c>
      <c r="B170" s="14" t="s">
        <v>44</v>
      </c>
      <c r="C170" s="44">
        <v>43243</v>
      </c>
      <c r="D170" s="42">
        <v>329.95</v>
      </c>
      <c r="E170">
        <v>3</v>
      </c>
      <c r="F170" s="42">
        <f t="shared" si="2"/>
        <v>989.84999999999991</v>
      </c>
      <c r="G170" s="42"/>
      <c r="H170" s="42"/>
    </row>
    <row r="171" spans="1:8" x14ac:dyDescent="0.3">
      <c r="A171" s="14" t="s">
        <v>40</v>
      </c>
      <c r="B171" s="14" t="s">
        <v>35</v>
      </c>
      <c r="C171" s="44">
        <v>43244</v>
      </c>
      <c r="D171" s="42">
        <v>139.94999999999999</v>
      </c>
      <c r="E171">
        <v>6</v>
      </c>
      <c r="F171" s="42">
        <f t="shared" si="2"/>
        <v>839.69999999999993</v>
      </c>
      <c r="G171" s="42"/>
      <c r="H171" s="42"/>
    </row>
    <row r="172" spans="1:8" x14ac:dyDescent="0.3">
      <c r="A172" s="14" t="s">
        <v>40</v>
      </c>
      <c r="B172" s="14" t="s">
        <v>37</v>
      </c>
      <c r="C172" s="44">
        <v>43244</v>
      </c>
      <c r="D172" s="42">
        <v>139.94999999999999</v>
      </c>
      <c r="E172">
        <v>9</v>
      </c>
      <c r="F172" s="42">
        <f t="shared" si="2"/>
        <v>1259.55</v>
      </c>
      <c r="G172" s="42"/>
      <c r="H172" s="42"/>
    </row>
    <row r="173" spans="1:8" x14ac:dyDescent="0.3">
      <c r="A173" s="14" t="s">
        <v>38</v>
      </c>
      <c r="B173" s="14" t="s">
        <v>39</v>
      </c>
      <c r="C173" s="44">
        <v>43244</v>
      </c>
      <c r="D173" s="42">
        <v>64.95</v>
      </c>
      <c r="E173">
        <v>1</v>
      </c>
      <c r="F173" s="42">
        <f t="shared" si="2"/>
        <v>64.95</v>
      </c>
      <c r="G173" s="42"/>
      <c r="H173" s="42"/>
    </row>
    <row r="174" spans="1:8" x14ac:dyDescent="0.3">
      <c r="A174" s="14" t="s">
        <v>34</v>
      </c>
      <c r="B174" s="14" t="s">
        <v>35</v>
      </c>
      <c r="C174" s="44">
        <v>43244</v>
      </c>
      <c r="D174" s="42">
        <v>299.95</v>
      </c>
      <c r="E174">
        <v>14</v>
      </c>
      <c r="F174" s="42">
        <f t="shared" si="2"/>
        <v>4199.3</v>
      </c>
      <c r="G174" s="42"/>
      <c r="H174" s="42"/>
    </row>
    <row r="175" spans="1:8" x14ac:dyDescent="0.3">
      <c r="A175" s="14" t="s">
        <v>34</v>
      </c>
      <c r="B175" s="14" t="s">
        <v>45</v>
      </c>
      <c r="C175" s="44">
        <v>43244</v>
      </c>
      <c r="D175" s="42">
        <v>299.95</v>
      </c>
      <c r="E175">
        <v>1</v>
      </c>
      <c r="F175" s="42">
        <f t="shared" si="2"/>
        <v>299.95</v>
      </c>
      <c r="G175" s="42"/>
      <c r="H175" s="42"/>
    </row>
    <row r="176" spans="1:8" x14ac:dyDescent="0.3">
      <c r="A176" s="14" t="s">
        <v>41</v>
      </c>
      <c r="B176" s="14" t="s">
        <v>39</v>
      </c>
      <c r="C176" s="44">
        <v>43247</v>
      </c>
      <c r="D176" s="42">
        <v>649.99</v>
      </c>
      <c r="E176">
        <v>5</v>
      </c>
      <c r="F176" s="42">
        <f t="shared" si="2"/>
        <v>3249.95</v>
      </c>
      <c r="G176" s="42"/>
      <c r="H176" s="42"/>
    </row>
    <row r="177" spans="1:8" x14ac:dyDescent="0.3">
      <c r="A177" s="14" t="s">
        <v>40</v>
      </c>
      <c r="B177" s="14" t="s">
        <v>35</v>
      </c>
      <c r="C177" s="44">
        <v>43250</v>
      </c>
      <c r="D177" s="42">
        <v>139.94999999999999</v>
      </c>
      <c r="E177">
        <v>14</v>
      </c>
      <c r="F177" s="42">
        <f t="shared" si="2"/>
        <v>1959.2999999999997</v>
      </c>
      <c r="G177" s="42"/>
      <c r="H177" s="42"/>
    </row>
    <row r="178" spans="1:8" x14ac:dyDescent="0.3">
      <c r="A178" s="14" t="s">
        <v>38</v>
      </c>
      <c r="B178" s="14" t="s">
        <v>37</v>
      </c>
      <c r="C178" s="44">
        <v>43251</v>
      </c>
      <c r="D178" s="42">
        <v>64.95</v>
      </c>
      <c r="E178">
        <v>12</v>
      </c>
      <c r="F178" s="42">
        <f t="shared" si="2"/>
        <v>779.40000000000009</v>
      </c>
      <c r="G178" s="42"/>
      <c r="H178" s="42"/>
    </row>
    <row r="179" spans="1:8" x14ac:dyDescent="0.3">
      <c r="A179" s="14" t="s">
        <v>34</v>
      </c>
      <c r="B179" s="14" t="s">
        <v>37</v>
      </c>
      <c r="C179" s="44">
        <v>43251</v>
      </c>
      <c r="D179" s="42">
        <v>299.95</v>
      </c>
      <c r="E179">
        <v>2</v>
      </c>
      <c r="F179" s="42">
        <f t="shared" si="2"/>
        <v>599.9</v>
      </c>
      <c r="G179" s="42"/>
      <c r="H179" s="42"/>
    </row>
    <row r="180" spans="1:8" x14ac:dyDescent="0.3">
      <c r="A180" s="14" t="s">
        <v>34</v>
      </c>
      <c r="B180" s="14" t="s">
        <v>39</v>
      </c>
      <c r="C180" s="44">
        <v>43253</v>
      </c>
      <c r="D180" s="42">
        <v>299.95</v>
      </c>
      <c r="E180">
        <v>9</v>
      </c>
      <c r="F180" s="42">
        <f t="shared" si="2"/>
        <v>2699.5499999999997</v>
      </c>
      <c r="G180" s="42"/>
      <c r="H180" s="42"/>
    </row>
    <row r="181" spans="1:8" x14ac:dyDescent="0.3">
      <c r="A181" s="14" t="s">
        <v>38</v>
      </c>
      <c r="B181" s="14" t="s">
        <v>44</v>
      </c>
      <c r="C181" s="44">
        <v>43254</v>
      </c>
      <c r="D181" s="42">
        <v>64.95</v>
      </c>
      <c r="E181">
        <v>6</v>
      </c>
      <c r="F181" s="42">
        <f t="shared" si="2"/>
        <v>389.70000000000005</v>
      </c>
      <c r="G181" s="42"/>
      <c r="H181" s="42"/>
    </row>
    <row r="182" spans="1:8" x14ac:dyDescent="0.3">
      <c r="A182" s="14" t="s">
        <v>40</v>
      </c>
      <c r="B182" s="14" t="s">
        <v>35</v>
      </c>
      <c r="C182" s="44">
        <v>43257</v>
      </c>
      <c r="D182" s="42">
        <v>139.94999999999999</v>
      </c>
      <c r="E182">
        <v>18</v>
      </c>
      <c r="F182" s="42">
        <f t="shared" si="2"/>
        <v>2519.1</v>
      </c>
      <c r="G182" s="42"/>
      <c r="H182" s="42"/>
    </row>
    <row r="183" spans="1:8" x14ac:dyDescent="0.3">
      <c r="A183" s="14" t="s">
        <v>34</v>
      </c>
      <c r="B183" s="14" t="s">
        <v>35</v>
      </c>
      <c r="C183" s="44">
        <v>43258</v>
      </c>
      <c r="D183" s="42">
        <v>299.95</v>
      </c>
      <c r="E183">
        <v>13</v>
      </c>
      <c r="F183" s="42">
        <f t="shared" si="2"/>
        <v>3899.35</v>
      </c>
      <c r="G183" s="42"/>
      <c r="H183" s="42"/>
    </row>
    <row r="184" spans="1:8" x14ac:dyDescent="0.3">
      <c r="A184" s="14" t="s">
        <v>38</v>
      </c>
      <c r="B184" s="14" t="s">
        <v>44</v>
      </c>
      <c r="C184" s="44">
        <v>43259</v>
      </c>
      <c r="D184" s="42">
        <v>64.95</v>
      </c>
      <c r="E184">
        <v>14</v>
      </c>
      <c r="F184" s="42">
        <f t="shared" si="2"/>
        <v>909.30000000000007</v>
      </c>
      <c r="G184" s="42"/>
      <c r="H184" s="42"/>
    </row>
    <row r="185" spans="1:8" x14ac:dyDescent="0.3">
      <c r="A185" s="14" t="s">
        <v>41</v>
      </c>
      <c r="B185" s="14" t="s">
        <v>44</v>
      </c>
      <c r="C185" s="44">
        <v>43259</v>
      </c>
      <c r="D185" s="42">
        <v>649.99</v>
      </c>
      <c r="E185">
        <v>3</v>
      </c>
      <c r="F185" s="42">
        <f t="shared" si="2"/>
        <v>1949.97</v>
      </c>
      <c r="G185" s="42"/>
      <c r="H185" s="42"/>
    </row>
    <row r="186" spans="1:8" x14ac:dyDescent="0.3">
      <c r="A186" s="14" t="s">
        <v>38</v>
      </c>
      <c r="B186" s="14" t="s">
        <v>45</v>
      </c>
      <c r="C186" s="44">
        <v>43260</v>
      </c>
      <c r="D186" s="42">
        <v>64.95</v>
      </c>
      <c r="E186">
        <v>9</v>
      </c>
      <c r="F186" s="42">
        <f t="shared" si="2"/>
        <v>584.55000000000007</v>
      </c>
      <c r="G186" s="42"/>
      <c r="H186" s="42"/>
    </row>
    <row r="187" spans="1:8" x14ac:dyDescent="0.3">
      <c r="A187" s="14" t="s">
        <v>36</v>
      </c>
      <c r="B187" s="14" t="s">
        <v>35</v>
      </c>
      <c r="C187" s="44">
        <v>43260</v>
      </c>
      <c r="D187" s="42">
        <v>329.95</v>
      </c>
      <c r="E187">
        <v>18</v>
      </c>
      <c r="F187" s="42">
        <f t="shared" si="2"/>
        <v>5939.0999999999995</v>
      </c>
      <c r="G187" s="42"/>
      <c r="H187" s="42"/>
    </row>
    <row r="188" spans="1:8" x14ac:dyDescent="0.3">
      <c r="A188" s="14" t="s">
        <v>41</v>
      </c>
      <c r="B188" s="14" t="s">
        <v>44</v>
      </c>
      <c r="C188" s="44">
        <v>43261</v>
      </c>
      <c r="D188" s="42">
        <v>649.99</v>
      </c>
      <c r="E188">
        <v>10</v>
      </c>
      <c r="F188" s="42">
        <f t="shared" si="2"/>
        <v>6499.9</v>
      </c>
      <c r="G188" s="42"/>
      <c r="H188" s="42"/>
    </row>
    <row r="189" spans="1:8" x14ac:dyDescent="0.3">
      <c r="A189" s="14" t="s">
        <v>34</v>
      </c>
      <c r="B189" s="14" t="s">
        <v>39</v>
      </c>
      <c r="C189" s="44">
        <v>43262</v>
      </c>
      <c r="D189" s="42">
        <v>299.95</v>
      </c>
      <c r="E189">
        <v>6</v>
      </c>
      <c r="F189" s="42">
        <f t="shared" si="2"/>
        <v>1799.6999999999998</v>
      </c>
      <c r="G189" s="42"/>
      <c r="H189" s="42"/>
    </row>
    <row r="190" spans="1:8" x14ac:dyDescent="0.3">
      <c r="A190" s="14" t="s">
        <v>40</v>
      </c>
      <c r="B190" s="14" t="s">
        <v>39</v>
      </c>
      <c r="C190" s="44">
        <v>43265</v>
      </c>
      <c r="D190" s="42">
        <v>139.94999999999999</v>
      </c>
      <c r="E190">
        <v>6</v>
      </c>
      <c r="F190" s="42">
        <f t="shared" si="2"/>
        <v>839.69999999999993</v>
      </c>
      <c r="G190" s="42"/>
      <c r="H190" s="42"/>
    </row>
    <row r="191" spans="1:8" x14ac:dyDescent="0.3">
      <c r="A191" s="14" t="s">
        <v>40</v>
      </c>
      <c r="B191" s="14" t="s">
        <v>39</v>
      </c>
      <c r="C191" s="44">
        <v>43265</v>
      </c>
      <c r="D191" s="42">
        <v>139.94999999999999</v>
      </c>
      <c r="E191">
        <v>9</v>
      </c>
      <c r="F191" s="42">
        <f t="shared" si="2"/>
        <v>1259.55</v>
      </c>
      <c r="G191" s="42"/>
      <c r="H191" s="42"/>
    </row>
    <row r="192" spans="1:8" x14ac:dyDescent="0.3">
      <c r="A192" s="14" t="s">
        <v>34</v>
      </c>
      <c r="B192" s="14" t="s">
        <v>39</v>
      </c>
      <c r="C192" s="44">
        <v>43265</v>
      </c>
      <c r="D192" s="42">
        <v>299.95</v>
      </c>
      <c r="E192">
        <v>10</v>
      </c>
      <c r="F192" s="42">
        <f t="shared" si="2"/>
        <v>2999.5</v>
      </c>
      <c r="G192" s="42"/>
      <c r="H192" s="42"/>
    </row>
    <row r="193" spans="1:8" x14ac:dyDescent="0.3">
      <c r="A193" s="14" t="s">
        <v>41</v>
      </c>
      <c r="B193" s="14" t="s">
        <v>45</v>
      </c>
      <c r="C193" s="44">
        <v>43265</v>
      </c>
      <c r="D193" s="42">
        <v>649.99</v>
      </c>
      <c r="E193">
        <v>3</v>
      </c>
      <c r="F193" s="42">
        <f t="shared" si="2"/>
        <v>1949.97</v>
      </c>
      <c r="G193" s="42"/>
      <c r="H193" s="42"/>
    </row>
    <row r="194" spans="1:8" x14ac:dyDescent="0.3">
      <c r="A194" s="14" t="s">
        <v>41</v>
      </c>
      <c r="B194" s="14" t="s">
        <v>35</v>
      </c>
      <c r="C194" s="44">
        <v>43266</v>
      </c>
      <c r="D194" s="42">
        <v>649.99</v>
      </c>
      <c r="E194">
        <v>19</v>
      </c>
      <c r="F194" s="42">
        <f t="shared" si="2"/>
        <v>12349.81</v>
      </c>
      <c r="G194" s="42"/>
      <c r="H194" s="42"/>
    </row>
    <row r="195" spans="1:8" x14ac:dyDescent="0.3">
      <c r="A195" s="14" t="s">
        <v>36</v>
      </c>
      <c r="B195" s="14" t="s">
        <v>37</v>
      </c>
      <c r="C195" s="44">
        <v>43266</v>
      </c>
      <c r="D195" s="42">
        <v>329.95</v>
      </c>
      <c r="E195">
        <v>14</v>
      </c>
      <c r="F195" s="42">
        <f t="shared" si="2"/>
        <v>4619.3</v>
      </c>
      <c r="G195" s="42"/>
      <c r="H195" s="42"/>
    </row>
    <row r="196" spans="1:8" x14ac:dyDescent="0.3">
      <c r="A196" s="14" t="s">
        <v>41</v>
      </c>
      <c r="B196" s="14" t="s">
        <v>37</v>
      </c>
      <c r="C196" s="44">
        <v>43268</v>
      </c>
      <c r="D196" s="42">
        <v>649.99</v>
      </c>
      <c r="E196">
        <v>11</v>
      </c>
      <c r="F196" s="42">
        <f t="shared" si="2"/>
        <v>7149.89</v>
      </c>
      <c r="G196" s="42"/>
      <c r="H196" s="42"/>
    </row>
    <row r="197" spans="1:8" x14ac:dyDescent="0.3">
      <c r="A197" s="14" t="s">
        <v>41</v>
      </c>
      <c r="B197" s="14" t="s">
        <v>45</v>
      </c>
      <c r="C197" s="44">
        <v>43268</v>
      </c>
      <c r="D197" s="42">
        <v>649.99</v>
      </c>
      <c r="E197">
        <v>6</v>
      </c>
      <c r="F197" s="42">
        <f t="shared" si="2"/>
        <v>3899.94</v>
      </c>
      <c r="G197" s="42"/>
      <c r="H197" s="42"/>
    </row>
    <row r="198" spans="1:8" x14ac:dyDescent="0.3">
      <c r="A198" s="14" t="s">
        <v>38</v>
      </c>
      <c r="B198" s="14" t="s">
        <v>37</v>
      </c>
      <c r="C198" s="44">
        <v>43269</v>
      </c>
      <c r="D198" s="42">
        <v>64.95</v>
      </c>
      <c r="E198">
        <v>3</v>
      </c>
      <c r="F198" s="42">
        <f t="shared" ref="F198:F261" si="3">D198*E198</f>
        <v>194.85000000000002</v>
      </c>
      <c r="G198" s="42"/>
      <c r="H198" s="42"/>
    </row>
    <row r="199" spans="1:8" x14ac:dyDescent="0.3">
      <c r="A199" s="14" t="s">
        <v>40</v>
      </c>
      <c r="B199" s="14" t="s">
        <v>39</v>
      </c>
      <c r="C199" s="44">
        <v>43272</v>
      </c>
      <c r="D199" s="42">
        <v>139.94999999999999</v>
      </c>
      <c r="E199">
        <v>5</v>
      </c>
      <c r="F199" s="42">
        <f t="shared" si="3"/>
        <v>699.75</v>
      </c>
      <c r="G199" s="42"/>
      <c r="H199" s="42"/>
    </row>
    <row r="200" spans="1:8" x14ac:dyDescent="0.3">
      <c r="A200" s="14" t="s">
        <v>38</v>
      </c>
      <c r="B200" s="14" t="s">
        <v>44</v>
      </c>
      <c r="C200" s="44">
        <v>43272</v>
      </c>
      <c r="D200" s="42">
        <v>64.95</v>
      </c>
      <c r="E200">
        <v>10</v>
      </c>
      <c r="F200" s="42">
        <f t="shared" si="3"/>
        <v>649.5</v>
      </c>
      <c r="G200" s="42"/>
      <c r="H200" s="42"/>
    </row>
    <row r="201" spans="1:8" x14ac:dyDescent="0.3">
      <c r="A201" s="14" t="s">
        <v>34</v>
      </c>
      <c r="B201" s="14" t="s">
        <v>45</v>
      </c>
      <c r="C201" s="44">
        <v>43272</v>
      </c>
      <c r="D201" s="42">
        <v>299.95</v>
      </c>
      <c r="E201">
        <v>8</v>
      </c>
      <c r="F201" s="42">
        <f t="shared" si="3"/>
        <v>2399.6</v>
      </c>
      <c r="G201" s="42"/>
      <c r="H201" s="42"/>
    </row>
    <row r="202" spans="1:8" x14ac:dyDescent="0.3">
      <c r="A202" s="14" t="s">
        <v>41</v>
      </c>
      <c r="B202" s="14" t="s">
        <v>35</v>
      </c>
      <c r="C202" s="44">
        <v>43272</v>
      </c>
      <c r="D202" s="42">
        <v>649.99</v>
      </c>
      <c r="E202">
        <v>19</v>
      </c>
      <c r="F202" s="42">
        <f t="shared" si="3"/>
        <v>12349.81</v>
      </c>
      <c r="G202" s="42"/>
      <c r="H202" s="42"/>
    </row>
    <row r="203" spans="1:8" x14ac:dyDescent="0.3">
      <c r="A203" s="14" t="s">
        <v>41</v>
      </c>
      <c r="B203" s="14" t="s">
        <v>45</v>
      </c>
      <c r="C203" s="44">
        <v>43272</v>
      </c>
      <c r="D203" s="42">
        <v>649.99</v>
      </c>
      <c r="E203">
        <v>9</v>
      </c>
      <c r="F203" s="42">
        <f t="shared" si="3"/>
        <v>5849.91</v>
      </c>
      <c r="G203" s="42"/>
      <c r="H203" s="42"/>
    </row>
    <row r="204" spans="1:8" x14ac:dyDescent="0.3">
      <c r="A204" s="14" t="s">
        <v>38</v>
      </c>
      <c r="B204" s="14" t="s">
        <v>37</v>
      </c>
      <c r="C204" s="44">
        <v>43273</v>
      </c>
      <c r="D204" s="42">
        <v>64.95</v>
      </c>
      <c r="E204">
        <v>11</v>
      </c>
      <c r="F204" s="42">
        <f t="shared" si="3"/>
        <v>714.45</v>
      </c>
      <c r="G204" s="42"/>
      <c r="H204" s="42"/>
    </row>
    <row r="205" spans="1:8" x14ac:dyDescent="0.3">
      <c r="A205" s="14" t="s">
        <v>36</v>
      </c>
      <c r="B205" s="14" t="s">
        <v>44</v>
      </c>
      <c r="C205" s="44">
        <v>43273</v>
      </c>
      <c r="D205" s="42">
        <v>329.95</v>
      </c>
      <c r="E205">
        <v>6</v>
      </c>
      <c r="F205" s="42">
        <f t="shared" si="3"/>
        <v>1979.6999999999998</v>
      </c>
      <c r="G205" s="42"/>
      <c r="H205" s="42"/>
    </row>
    <row r="206" spans="1:8" x14ac:dyDescent="0.3">
      <c r="A206" s="14" t="s">
        <v>40</v>
      </c>
      <c r="B206" s="14" t="s">
        <v>39</v>
      </c>
      <c r="C206" s="44">
        <v>43274</v>
      </c>
      <c r="D206" s="42">
        <v>139.94999999999999</v>
      </c>
      <c r="E206">
        <v>7</v>
      </c>
      <c r="F206" s="42">
        <f t="shared" si="3"/>
        <v>979.64999999999986</v>
      </c>
      <c r="G206" s="42"/>
      <c r="H206" s="42"/>
    </row>
    <row r="207" spans="1:8" x14ac:dyDescent="0.3">
      <c r="A207" s="14" t="s">
        <v>36</v>
      </c>
      <c r="B207" s="14" t="s">
        <v>37</v>
      </c>
      <c r="C207" s="44">
        <v>43274</v>
      </c>
      <c r="D207" s="42">
        <v>329.95</v>
      </c>
      <c r="E207">
        <v>2</v>
      </c>
      <c r="F207" s="42">
        <f t="shared" si="3"/>
        <v>659.9</v>
      </c>
      <c r="G207" s="42"/>
      <c r="H207" s="42"/>
    </row>
    <row r="208" spans="1:8" x14ac:dyDescent="0.3">
      <c r="A208" s="14" t="s">
        <v>36</v>
      </c>
      <c r="B208" s="14" t="s">
        <v>45</v>
      </c>
      <c r="C208" s="44">
        <v>43274</v>
      </c>
      <c r="D208" s="42">
        <v>329.95</v>
      </c>
      <c r="E208">
        <v>15</v>
      </c>
      <c r="F208" s="42">
        <f t="shared" si="3"/>
        <v>4949.25</v>
      </c>
      <c r="G208" s="42"/>
      <c r="H208" s="42"/>
    </row>
    <row r="209" spans="1:8" x14ac:dyDescent="0.3">
      <c r="A209" s="14" t="s">
        <v>38</v>
      </c>
      <c r="B209" s="14" t="s">
        <v>35</v>
      </c>
      <c r="C209" s="44">
        <v>43275</v>
      </c>
      <c r="D209" s="42">
        <v>64.95</v>
      </c>
      <c r="E209">
        <v>12</v>
      </c>
      <c r="F209" s="42">
        <f t="shared" si="3"/>
        <v>779.40000000000009</v>
      </c>
      <c r="G209" s="42"/>
      <c r="H209" s="42"/>
    </row>
    <row r="210" spans="1:8" x14ac:dyDescent="0.3">
      <c r="A210" s="14" t="s">
        <v>34</v>
      </c>
      <c r="B210" s="14" t="s">
        <v>45</v>
      </c>
      <c r="C210" s="44">
        <v>43275</v>
      </c>
      <c r="D210" s="42">
        <v>299.95</v>
      </c>
      <c r="E210">
        <v>4</v>
      </c>
      <c r="F210" s="42">
        <f t="shared" si="3"/>
        <v>1199.8</v>
      </c>
      <c r="G210" s="42"/>
      <c r="H210" s="42"/>
    </row>
    <row r="211" spans="1:8" x14ac:dyDescent="0.3">
      <c r="A211" s="14" t="s">
        <v>41</v>
      </c>
      <c r="B211" s="14" t="s">
        <v>45</v>
      </c>
      <c r="C211" s="44">
        <v>43275</v>
      </c>
      <c r="D211" s="42">
        <v>649.99</v>
      </c>
      <c r="E211">
        <v>14</v>
      </c>
      <c r="F211" s="42">
        <f t="shared" si="3"/>
        <v>9099.86</v>
      </c>
      <c r="G211" s="42"/>
      <c r="H211" s="42"/>
    </row>
    <row r="212" spans="1:8" x14ac:dyDescent="0.3">
      <c r="A212" s="14" t="s">
        <v>41</v>
      </c>
      <c r="B212" s="14" t="s">
        <v>45</v>
      </c>
      <c r="C212" s="44">
        <v>43275</v>
      </c>
      <c r="D212" s="42">
        <v>649.99</v>
      </c>
      <c r="E212">
        <v>15</v>
      </c>
      <c r="F212" s="42">
        <f t="shared" si="3"/>
        <v>9749.85</v>
      </c>
      <c r="G212" s="42"/>
      <c r="H212" s="42"/>
    </row>
    <row r="213" spans="1:8" x14ac:dyDescent="0.3">
      <c r="A213" s="14" t="s">
        <v>34</v>
      </c>
      <c r="B213" s="14" t="s">
        <v>44</v>
      </c>
      <c r="C213" s="44">
        <v>43281</v>
      </c>
      <c r="D213" s="42">
        <v>299.95</v>
      </c>
      <c r="E213">
        <v>14</v>
      </c>
      <c r="F213" s="42">
        <f t="shared" si="3"/>
        <v>4199.3</v>
      </c>
      <c r="G213" s="42"/>
      <c r="H213" s="42"/>
    </row>
    <row r="214" spans="1:8" x14ac:dyDescent="0.3">
      <c r="A214" s="14" t="s">
        <v>41</v>
      </c>
      <c r="B214" s="14" t="s">
        <v>39</v>
      </c>
      <c r="C214" s="44">
        <v>43281</v>
      </c>
      <c r="D214" s="42">
        <v>649.99</v>
      </c>
      <c r="E214">
        <v>11</v>
      </c>
      <c r="F214" s="42">
        <f t="shared" si="3"/>
        <v>7149.89</v>
      </c>
      <c r="G214" s="42"/>
      <c r="H214" s="42"/>
    </row>
    <row r="215" spans="1:8" x14ac:dyDescent="0.3">
      <c r="A215" s="14" t="s">
        <v>40</v>
      </c>
      <c r="B215" s="14" t="s">
        <v>44</v>
      </c>
      <c r="C215" s="44">
        <v>43282</v>
      </c>
      <c r="D215" s="42">
        <v>139.94999999999999</v>
      </c>
      <c r="E215">
        <v>7</v>
      </c>
      <c r="F215" s="42">
        <f t="shared" si="3"/>
        <v>979.64999999999986</v>
      </c>
      <c r="G215" s="42"/>
      <c r="H215" s="42"/>
    </row>
    <row r="216" spans="1:8" x14ac:dyDescent="0.3">
      <c r="A216" s="14" t="s">
        <v>38</v>
      </c>
      <c r="B216" s="14" t="s">
        <v>39</v>
      </c>
      <c r="C216" s="44">
        <v>43282</v>
      </c>
      <c r="D216" s="42">
        <v>64.95</v>
      </c>
      <c r="E216">
        <v>6</v>
      </c>
      <c r="F216" s="42">
        <f t="shared" si="3"/>
        <v>389.70000000000005</v>
      </c>
      <c r="G216" s="42"/>
      <c r="H216" s="42"/>
    </row>
    <row r="217" spans="1:8" x14ac:dyDescent="0.3">
      <c r="A217" s="14" t="s">
        <v>34</v>
      </c>
      <c r="B217" s="14" t="s">
        <v>37</v>
      </c>
      <c r="C217" s="44">
        <v>43282</v>
      </c>
      <c r="D217" s="42">
        <v>299.95</v>
      </c>
      <c r="E217">
        <v>13</v>
      </c>
      <c r="F217" s="42">
        <f t="shared" si="3"/>
        <v>3899.35</v>
      </c>
      <c r="G217" s="42"/>
      <c r="H217" s="42"/>
    </row>
    <row r="218" spans="1:8" x14ac:dyDescent="0.3">
      <c r="A218" s="14" t="s">
        <v>41</v>
      </c>
      <c r="B218" s="14" t="s">
        <v>44</v>
      </c>
      <c r="C218" s="44">
        <v>43282</v>
      </c>
      <c r="D218" s="42">
        <v>649.99</v>
      </c>
      <c r="E218">
        <v>2</v>
      </c>
      <c r="F218" s="42">
        <f t="shared" si="3"/>
        <v>1299.98</v>
      </c>
      <c r="G218" s="42"/>
      <c r="H218" s="42"/>
    </row>
    <row r="219" spans="1:8" x14ac:dyDescent="0.3">
      <c r="A219" s="14" t="s">
        <v>38</v>
      </c>
      <c r="B219" s="14" t="s">
        <v>37</v>
      </c>
      <c r="C219" s="44">
        <v>43286</v>
      </c>
      <c r="D219" s="42">
        <v>64.95</v>
      </c>
      <c r="E219">
        <v>12</v>
      </c>
      <c r="F219" s="42">
        <f t="shared" si="3"/>
        <v>779.40000000000009</v>
      </c>
      <c r="G219" s="42"/>
      <c r="H219" s="42"/>
    </row>
    <row r="220" spans="1:8" x14ac:dyDescent="0.3">
      <c r="A220" s="14" t="s">
        <v>41</v>
      </c>
      <c r="B220" s="14" t="s">
        <v>35</v>
      </c>
      <c r="C220" s="44">
        <v>43286</v>
      </c>
      <c r="D220" s="42">
        <v>649.99</v>
      </c>
      <c r="E220">
        <v>15</v>
      </c>
      <c r="F220" s="42">
        <f t="shared" si="3"/>
        <v>9749.85</v>
      </c>
      <c r="G220" s="42"/>
      <c r="H220" s="42"/>
    </row>
    <row r="221" spans="1:8" x14ac:dyDescent="0.3">
      <c r="A221" s="14" t="s">
        <v>40</v>
      </c>
      <c r="B221" s="14" t="s">
        <v>45</v>
      </c>
      <c r="C221" s="44">
        <v>43288</v>
      </c>
      <c r="D221" s="42">
        <v>139.94999999999999</v>
      </c>
      <c r="E221">
        <v>14</v>
      </c>
      <c r="F221" s="42">
        <f t="shared" si="3"/>
        <v>1959.2999999999997</v>
      </c>
      <c r="G221" s="42"/>
      <c r="H221" s="42"/>
    </row>
    <row r="222" spans="1:8" x14ac:dyDescent="0.3">
      <c r="A222" s="14" t="s">
        <v>34</v>
      </c>
      <c r="B222" s="14" t="s">
        <v>35</v>
      </c>
      <c r="C222" s="44">
        <v>43289</v>
      </c>
      <c r="D222" s="42">
        <v>299.95</v>
      </c>
      <c r="E222">
        <v>9</v>
      </c>
      <c r="F222" s="42">
        <f t="shared" si="3"/>
        <v>2699.5499999999997</v>
      </c>
      <c r="G222" s="42"/>
      <c r="H222" s="42"/>
    </row>
    <row r="223" spans="1:8" x14ac:dyDescent="0.3">
      <c r="A223" s="14" t="s">
        <v>41</v>
      </c>
      <c r="B223" s="14" t="s">
        <v>35</v>
      </c>
      <c r="C223" s="44">
        <v>43290</v>
      </c>
      <c r="D223" s="42">
        <v>649.99</v>
      </c>
      <c r="E223">
        <v>14</v>
      </c>
      <c r="F223" s="42">
        <f t="shared" si="3"/>
        <v>9099.86</v>
      </c>
      <c r="G223" s="42"/>
      <c r="H223" s="42"/>
    </row>
    <row r="224" spans="1:8" x14ac:dyDescent="0.3">
      <c r="A224" s="14" t="s">
        <v>41</v>
      </c>
      <c r="B224" s="14" t="s">
        <v>44</v>
      </c>
      <c r="C224" s="44">
        <v>43290</v>
      </c>
      <c r="D224" s="42">
        <v>649.99</v>
      </c>
      <c r="E224">
        <v>3</v>
      </c>
      <c r="F224" s="42">
        <f t="shared" si="3"/>
        <v>1949.97</v>
      </c>
      <c r="G224" s="42"/>
      <c r="H224" s="42"/>
    </row>
    <row r="225" spans="1:8" x14ac:dyDescent="0.3">
      <c r="A225" s="14" t="s">
        <v>36</v>
      </c>
      <c r="B225" s="14" t="s">
        <v>44</v>
      </c>
      <c r="C225" s="44">
        <v>43290</v>
      </c>
      <c r="D225" s="42">
        <v>329.95</v>
      </c>
      <c r="E225">
        <v>14</v>
      </c>
      <c r="F225" s="42">
        <f t="shared" si="3"/>
        <v>4619.3</v>
      </c>
      <c r="G225" s="42"/>
      <c r="H225" s="42"/>
    </row>
    <row r="226" spans="1:8" x14ac:dyDescent="0.3">
      <c r="A226" s="14" t="s">
        <v>38</v>
      </c>
      <c r="B226" s="14" t="s">
        <v>39</v>
      </c>
      <c r="C226" s="44">
        <v>43293</v>
      </c>
      <c r="D226" s="42">
        <v>64.95</v>
      </c>
      <c r="E226">
        <v>2</v>
      </c>
      <c r="F226" s="42">
        <f t="shared" si="3"/>
        <v>129.9</v>
      </c>
      <c r="G226" s="42"/>
      <c r="H226" s="42"/>
    </row>
    <row r="227" spans="1:8" x14ac:dyDescent="0.3">
      <c r="A227" s="14" t="s">
        <v>34</v>
      </c>
      <c r="B227" s="14" t="s">
        <v>39</v>
      </c>
      <c r="C227" s="44">
        <v>43293</v>
      </c>
      <c r="D227" s="42">
        <v>299.95</v>
      </c>
      <c r="E227">
        <v>6</v>
      </c>
      <c r="F227" s="42">
        <f t="shared" si="3"/>
        <v>1799.6999999999998</v>
      </c>
      <c r="G227" s="42"/>
      <c r="H227" s="42"/>
    </row>
    <row r="228" spans="1:8" x14ac:dyDescent="0.3">
      <c r="A228" s="14" t="s">
        <v>36</v>
      </c>
      <c r="B228" s="14" t="s">
        <v>37</v>
      </c>
      <c r="C228" s="44">
        <v>43293</v>
      </c>
      <c r="D228" s="42">
        <v>329.95</v>
      </c>
      <c r="E228">
        <v>13</v>
      </c>
      <c r="F228" s="42">
        <f t="shared" si="3"/>
        <v>4289.3499999999995</v>
      </c>
      <c r="G228" s="42"/>
      <c r="H228" s="42"/>
    </row>
    <row r="229" spans="1:8" x14ac:dyDescent="0.3">
      <c r="A229" s="14" t="s">
        <v>34</v>
      </c>
      <c r="B229" s="14" t="s">
        <v>45</v>
      </c>
      <c r="C229" s="44">
        <v>43294</v>
      </c>
      <c r="D229" s="42">
        <v>299.95</v>
      </c>
      <c r="E229">
        <v>2</v>
      </c>
      <c r="F229" s="42">
        <f t="shared" si="3"/>
        <v>599.9</v>
      </c>
      <c r="G229" s="42"/>
      <c r="H229" s="42"/>
    </row>
    <row r="230" spans="1:8" x14ac:dyDescent="0.3">
      <c r="A230" s="14" t="s">
        <v>38</v>
      </c>
      <c r="B230" s="14" t="s">
        <v>35</v>
      </c>
      <c r="C230" s="44">
        <v>43295</v>
      </c>
      <c r="D230" s="42">
        <v>64.95</v>
      </c>
      <c r="E230">
        <v>8</v>
      </c>
      <c r="F230" s="42">
        <f t="shared" si="3"/>
        <v>519.6</v>
      </c>
      <c r="G230" s="42"/>
      <c r="H230" s="42"/>
    </row>
    <row r="231" spans="1:8" x14ac:dyDescent="0.3">
      <c r="A231" s="14" t="s">
        <v>34</v>
      </c>
      <c r="B231" s="14" t="s">
        <v>44</v>
      </c>
      <c r="C231" s="44">
        <v>43296</v>
      </c>
      <c r="D231" s="42">
        <v>299.95</v>
      </c>
      <c r="E231">
        <v>2</v>
      </c>
      <c r="F231" s="42">
        <f t="shared" si="3"/>
        <v>599.9</v>
      </c>
      <c r="G231" s="42"/>
      <c r="H231" s="42"/>
    </row>
    <row r="232" spans="1:8" x14ac:dyDescent="0.3">
      <c r="A232" s="14" t="s">
        <v>34</v>
      </c>
      <c r="B232" s="14" t="s">
        <v>37</v>
      </c>
      <c r="C232" s="44">
        <v>43297</v>
      </c>
      <c r="D232" s="42">
        <v>299.95</v>
      </c>
      <c r="E232">
        <v>13</v>
      </c>
      <c r="F232" s="42">
        <f t="shared" si="3"/>
        <v>3899.35</v>
      </c>
      <c r="G232" s="42"/>
      <c r="H232" s="42"/>
    </row>
    <row r="233" spans="1:8" x14ac:dyDescent="0.3">
      <c r="A233" s="14" t="s">
        <v>41</v>
      </c>
      <c r="B233" s="14" t="s">
        <v>39</v>
      </c>
      <c r="C233" s="44">
        <v>43297</v>
      </c>
      <c r="D233" s="42">
        <v>649.99</v>
      </c>
      <c r="E233">
        <v>14</v>
      </c>
      <c r="F233" s="42">
        <f t="shared" si="3"/>
        <v>9099.86</v>
      </c>
      <c r="G233" s="42"/>
      <c r="H233" s="42"/>
    </row>
    <row r="234" spans="1:8" x14ac:dyDescent="0.3">
      <c r="A234" s="14" t="s">
        <v>38</v>
      </c>
      <c r="B234" s="14" t="s">
        <v>37</v>
      </c>
      <c r="C234" s="44">
        <v>43300</v>
      </c>
      <c r="D234" s="42">
        <v>64.95</v>
      </c>
      <c r="E234">
        <v>13</v>
      </c>
      <c r="F234" s="42">
        <f t="shared" si="3"/>
        <v>844.35</v>
      </c>
      <c r="G234" s="42"/>
      <c r="H234" s="42"/>
    </row>
    <row r="235" spans="1:8" x14ac:dyDescent="0.3">
      <c r="A235" s="14" t="s">
        <v>34</v>
      </c>
      <c r="B235" s="14" t="s">
        <v>44</v>
      </c>
      <c r="C235" s="44">
        <v>43300</v>
      </c>
      <c r="D235" s="42">
        <v>299.95</v>
      </c>
      <c r="E235">
        <v>13</v>
      </c>
      <c r="F235" s="42">
        <f t="shared" si="3"/>
        <v>3899.35</v>
      </c>
      <c r="G235" s="42"/>
      <c r="H235" s="42"/>
    </row>
    <row r="236" spans="1:8" x14ac:dyDescent="0.3">
      <c r="A236" s="14" t="s">
        <v>41</v>
      </c>
      <c r="B236" s="14" t="s">
        <v>39</v>
      </c>
      <c r="C236" s="44">
        <v>43300</v>
      </c>
      <c r="D236" s="42">
        <v>649.99</v>
      </c>
      <c r="E236">
        <v>2</v>
      </c>
      <c r="F236" s="42">
        <f t="shared" si="3"/>
        <v>1299.98</v>
      </c>
      <c r="G236" s="42"/>
      <c r="H236" s="42"/>
    </row>
    <row r="237" spans="1:8" x14ac:dyDescent="0.3">
      <c r="A237" s="14" t="s">
        <v>41</v>
      </c>
      <c r="B237" s="14" t="s">
        <v>44</v>
      </c>
      <c r="C237" s="44">
        <v>43300</v>
      </c>
      <c r="D237" s="42">
        <v>649.99</v>
      </c>
      <c r="E237">
        <v>15</v>
      </c>
      <c r="F237" s="42">
        <f t="shared" si="3"/>
        <v>9749.85</v>
      </c>
      <c r="G237" s="42"/>
      <c r="H237" s="42"/>
    </row>
    <row r="238" spans="1:8" x14ac:dyDescent="0.3">
      <c r="A238" s="14" t="s">
        <v>40</v>
      </c>
      <c r="B238" s="14" t="s">
        <v>35</v>
      </c>
      <c r="C238" s="44">
        <v>43301</v>
      </c>
      <c r="D238" s="42">
        <v>139.94999999999999</v>
      </c>
      <c r="E238">
        <v>7</v>
      </c>
      <c r="F238" s="42">
        <f t="shared" si="3"/>
        <v>979.64999999999986</v>
      </c>
      <c r="G238" s="42"/>
      <c r="H238" s="42"/>
    </row>
    <row r="239" spans="1:8" x14ac:dyDescent="0.3">
      <c r="A239" s="14" t="s">
        <v>34</v>
      </c>
      <c r="B239" s="14" t="s">
        <v>44</v>
      </c>
      <c r="C239" s="44">
        <v>43301</v>
      </c>
      <c r="D239" s="42">
        <v>299.95</v>
      </c>
      <c r="E239">
        <v>9</v>
      </c>
      <c r="F239" s="42">
        <f t="shared" si="3"/>
        <v>2699.5499999999997</v>
      </c>
      <c r="G239" s="42"/>
      <c r="H239" s="42"/>
    </row>
    <row r="240" spans="1:8" x14ac:dyDescent="0.3">
      <c r="A240" s="14" t="s">
        <v>36</v>
      </c>
      <c r="B240" s="14" t="s">
        <v>45</v>
      </c>
      <c r="C240" s="44">
        <v>43301</v>
      </c>
      <c r="D240" s="42">
        <v>329.95</v>
      </c>
      <c r="E240">
        <v>7</v>
      </c>
      <c r="F240" s="42">
        <f t="shared" si="3"/>
        <v>2309.65</v>
      </c>
      <c r="G240" s="42"/>
      <c r="H240" s="42"/>
    </row>
    <row r="241" spans="1:8" x14ac:dyDescent="0.3">
      <c r="A241" s="14" t="s">
        <v>36</v>
      </c>
      <c r="B241" s="14" t="s">
        <v>39</v>
      </c>
      <c r="C241" s="44">
        <v>43302</v>
      </c>
      <c r="D241" s="42">
        <v>329.95</v>
      </c>
      <c r="E241">
        <v>14</v>
      </c>
      <c r="F241" s="42">
        <f t="shared" si="3"/>
        <v>4619.3</v>
      </c>
      <c r="G241" s="42"/>
      <c r="H241" s="42"/>
    </row>
    <row r="242" spans="1:8" x14ac:dyDescent="0.3">
      <c r="A242" s="14" t="s">
        <v>38</v>
      </c>
      <c r="B242" s="14" t="s">
        <v>39</v>
      </c>
      <c r="C242" s="44">
        <v>43303</v>
      </c>
      <c r="D242" s="42">
        <v>64.95</v>
      </c>
      <c r="E242">
        <v>9</v>
      </c>
      <c r="F242" s="42">
        <f t="shared" si="3"/>
        <v>584.55000000000007</v>
      </c>
      <c r="G242" s="42"/>
      <c r="H242" s="42"/>
    </row>
    <row r="243" spans="1:8" x14ac:dyDescent="0.3">
      <c r="A243" s="14" t="s">
        <v>34</v>
      </c>
      <c r="B243" s="14" t="s">
        <v>35</v>
      </c>
      <c r="C243" s="44">
        <v>43303</v>
      </c>
      <c r="D243" s="42">
        <v>299.95</v>
      </c>
      <c r="E243">
        <v>12</v>
      </c>
      <c r="F243" s="42">
        <f t="shared" si="3"/>
        <v>3599.3999999999996</v>
      </c>
      <c r="G243" s="42"/>
      <c r="H243" s="42"/>
    </row>
    <row r="244" spans="1:8" x14ac:dyDescent="0.3">
      <c r="A244" s="14" t="s">
        <v>41</v>
      </c>
      <c r="B244" s="14" t="s">
        <v>37</v>
      </c>
      <c r="C244" s="44">
        <v>43304</v>
      </c>
      <c r="D244" s="42">
        <v>649.99</v>
      </c>
      <c r="E244">
        <v>2</v>
      </c>
      <c r="F244" s="42">
        <f t="shared" si="3"/>
        <v>1299.98</v>
      </c>
      <c r="G244" s="42"/>
      <c r="H244" s="42"/>
    </row>
    <row r="245" spans="1:8" x14ac:dyDescent="0.3">
      <c r="A245" s="14" t="s">
        <v>41</v>
      </c>
      <c r="B245" s="14" t="s">
        <v>45</v>
      </c>
      <c r="C245" s="44">
        <v>43306</v>
      </c>
      <c r="D245" s="42">
        <v>649.99</v>
      </c>
      <c r="E245">
        <v>9</v>
      </c>
      <c r="F245" s="42">
        <f t="shared" si="3"/>
        <v>5849.91</v>
      </c>
      <c r="G245" s="42"/>
      <c r="H245" s="42"/>
    </row>
    <row r="246" spans="1:8" x14ac:dyDescent="0.3">
      <c r="A246" s="14" t="s">
        <v>36</v>
      </c>
      <c r="B246" s="14" t="s">
        <v>39</v>
      </c>
      <c r="C246" s="44">
        <v>43306</v>
      </c>
      <c r="D246" s="42">
        <v>329.95</v>
      </c>
      <c r="E246">
        <v>3</v>
      </c>
      <c r="F246" s="42">
        <f t="shared" si="3"/>
        <v>989.84999999999991</v>
      </c>
      <c r="G246" s="42"/>
      <c r="H246" s="42"/>
    </row>
    <row r="247" spans="1:8" x14ac:dyDescent="0.3">
      <c r="A247" s="14" t="s">
        <v>40</v>
      </c>
      <c r="B247" s="14" t="s">
        <v>35</v>
      </c>
      <c r="C247" s="44">
        <v>43307</v>
      </c>
      <c r="D247" s="42">
        <v>139.94999999999999</v>
      </c>
      <c r="E247">
        <v>12</v>
      </c>
      <c r="F247" s="42">
        <f t="shared" si="3"/>
        <v>1679.3999999999999</v>
      </c>
      <c r="G247" s="42"/>
      <c r="H247" s="42"/>
    </row>
    <row r="248" spans="1:8" x14ac:dyDescent="0.3">
      <c r="A248" s="14" t="s">
        <v>40</v>
      </c>
      <c r="B248" s="14" t="s">
        <v>44</v>
      </c>
      <c r="C248" s="44">
        <v>43307</v>
      </c>
      <c r="D248" s="42">
        <v>139.94999999999999</v>
      </c>
      <c r="E248">
        <v>8</v>
      </c>
      <c r="F248" s="42">
        <f t="shared" si="3"/>
        <v>1119.5999999999999</v>
      </c>
      <c r="G248" s="42"/>
      <c r="H248" s="42"/>
    </row>
    <row r="249" spans="1:8" x14ac:dyDescent="0.3">
      <c r="A249" s="14" t="s">
        <v>38</v>
      </c>
      <c r="B249" s="14" t="s">
        <v>37</v>
      </c>
      <c r="C249" s="44">
        <v>43308</v>
      </c>
      <c r="D249" s="42">
        <v>64.95</v>
      </c>
      <c r="E249">
        <v>10</v>
      </c>
      <c r="F249" s="42">
        <f t="shared" si="3"/>
        <v>649.5</v>
      </c>
      <c r="G249" s="42"/>
      <c r="H249" s="42"/>
    </row>
    <row r="250" spans="1:8" x14ac:dyDescent="0.3">
      <c r="A250" s="14" t="s">
        <v>36</v>
      </c>
      <c r="B250" s="14" t="s">
        <v>35</v>
      </c>
      <c r="C250" s="44">
        <v>43308</v>
      </c>
      <c r="D250" s="42">
        <v>329.95</v>
      </c>
      <c r="E250">
        <v>12</v>
      </c>
      <c r="F250" s="42">
        <f t="shared" si="3"/>
        <v>3959.3999999999996</v>
      </c>
      <c r="G250" s="42"/>
      <c r="H250" s="42"/>
    </row>
    <row r="251" spans="1:8" x14ac:dyDescent="0.3">
      <c r="A251" s="14" t="s">
        <v>36</v>
      </c>
      <c r="B251" s="14" t="s">
        <v>35</v>
      </c>
      <c r="C251" s="44">
        <v>43309</v>
      </c>
      <c r="D251" s="42">
        <v>329.95</v>
      </c>
      <c r="E251">
        <v>11</v>
      </c>
      <c r="F251" s="42">
        <f t="shared" si="3"/>
        <v>3629.45</v>
      </c>
      <c r="G251" s="42"/>
      <c r="H251" s="42"/>
    </row>
    <row r="252" spans="1:8" x14ac:dyDescent="0.3">
      <c r="A252" s="14" t="s">
        <v>34</v>
      </c>
      <c r="B252" s="14" t="s">
        <v>39</v>
      </c>
      <c r="C252" s="44">
        <v>43310</v>
      </c>
      <c r="D252" s="42">
        <v>299.95</v>
      </c>
      <c r="E252">
        <v>10</v>
      </c>
      <c r="F252" s="42">
        <f t="shared" si="3"/>
        <v>2999.5</v>
      </c>
      <c r="G252" s="42"/>
      <c r="H252" s="42"/>
    </row>
    <row r="253" spans="1:8" x14ac:dyDescent="0.3">
      <c r="A253" s="14" t="s">
        <v>40</v>
      </c>
      <c r="B253" s="14" t="s">
        <v>35</v>
      </c>
      <c r="C253" s="44">
        <v>43313</v>
      </c>
      <c r="D253" s="42">
        <v>139.94999999999999</v>
      </c>
      <c r="E253">
        <v>20</v>
      </c>
      <c r="F253" s="42">
        <f t="shared" si="3"/>
        <v>2799</v>
      </c>
      <c r="G253" s="42"/>
      <c r="H253" s="42"/>
    </row>
    <row r="254" spans="1:8" x14ac:dyDescent="0.3">
      <c r="A254" s="14" t="s">
        <v>34</v>
      </c>
      <c r="B254" s="14" t="s">
        <v>35</v>
      </c>
      <c r="C254" s="44">
        <v>43313</v>
      </c>
      <c r="D254" s="42">
        <v>299.95</v>
      </c>
      <c r="E254">
        <v>15</v>
      </c>
      <c r="F254" s="42">
        <f t="shared" si="3"/>
        <v>4499.25</v>
      </c>
      <c r="G254" s="42"/>
      <c r="H254" s="42"/>
    </row>
    <row r="255" spans="1:8" x14ac:dyDescent="0.3">
      <c r="A255" s="14" t="s">
        <v>40</v>
      </c>
      <c r="B255" s="14" t="s">
        <v>45</v>
      </c>
      <c r="C255" s="44">
        <v>43314</v>
      </c>
      <c r="D255" s="42">
        <v>139.94999999999999</v>
      </c>
      <c r="E255">
        <v>15</v>
      </c>
      <c r="F255" s="42">
        <f t="shared" si="3"/>
        <v>2099.25</v>
      </c>
      <c r="G255" s="42"/>
      <c r="H255" s="42"/>
    </row>
    <row r="256" spans="1:8" x14ac:dyDescent="0.3">
      <c r="A256" s="14" t="s">
        <v>36</v>
      </c>
      <c r="B256" s="14" t="s">
        <v>35</v>
      </c>
      <c r="C256" s="44">
        <v>43314</v>
      </c>
      <c r="D256" s="42">
        <v>329.95</v>
      </c>
      <c r="E256">
        <v>7</v>
      </c>
      <c r="F256" s="42">
        <f t="shared" si="3"/>
        <v>2309.65</v>
      </c>
      <c r="G256" s="42"/>
      <c r="H256" s="42"/>
    </row>
    <row r="257" spans="1:8" x14ac:dyDescent="0.3">
      <c r="A257" s="14" t="s">
        <v>36</v>
      </c>
      <c r="B257" s="14" t="s">
        <v>44</v>
      </c>
      <c r="C257" s="44">
        <v>43314</v>
      </c>
      <c r="D257" s="42">
        <v>329.95</v>
      </c>
      <c r="E257">
        <v>4</v>
      </c>
      <c r="F257" s="42">
        <f t="shared" si="3"/>
        <v>1319.8</v>
      </c>
      <c r="G257" s="42"/>
      <c r="H257" s="42"/>
    </row>
    <row r="258" spans="1:8" x14ac:dyDescent="0.3">
      <c r="A258" s="14" t="s">
        <v>41</v>
      </c>
      <c r="B258" s="14" t="s">
        <v>39</v>
      </c>
      <c r="C258" s="44">
        <v>43315</v>
      </c>
      <c r="D258" s="42">
        <v>649.99</v>
      </c>
      <c r="E258">
        <v>8</v>
      </c>
      <c r="F258" s="42">
        <f t="shared" si="3"/>
        <v>5199.92</v>
      </c>
      <c r="G258" s="42"/>
      <c r="H258" s="42"/>
    </row>
    <row r="259" spans="1:8" x14ac:dyDescent="0.3">
      <c r="A259" s="14" t="s">
        <v>41</v>
      </c>
      <c r="B259" s="14" t="s">
        <v>37</v>
      </c>
      <c r="C259" s="44">
        <v>43315</v>
      </c>
      <c r="D259" s="42">
        <v>649.99</v>
      </c>
      <c r="E259">
        <v>5</v>
      </c>
      <c r="F259" s="42">
        <f t="shared" si="3"/>
        <v>3249.95</v>
      </c>
      <c r="G259" s="42"/>
      <c r="H259" s="42"/>
    </row>
    <row r="260" spans="1:8" x14ac:dyDescent="0.3">
      <c r="A260" s="14" t="s">
        <v>36</v>
      </c>
      <c r="B260" s="14" t="s">
        <v>39</v>
      </c>
      <c r="C260" s="44">
        <v>43317</v>
      </c>
      <c r="D260" s="42">
        <v>329.95</v>
      </c>
      <c r="E260">
        <v>14</v>
      </c>
      <c r="F260" s="42">
        <f t="shared" si="3"/>
        <v>4619.3</v>
      </c>
      <c r="G260" s="42"/>
      <c r="H260" s="42"/>
    </row>
    <row r="261" spans="1:8" x14ac:dyDescent="0.3">
      <c r="A261" s="14" t="s">
        <v>36</v>
      </c>
      <c r="B261" s="14" t="s">
        <v>45</v>
      </c>
      <c r="C261" s="44">
        <v>43317</v>
      </c>
      <c r="D261" s="42">
        <v>329.95</v>
      </c>
      <c r="E261">
        <v>2</v>
      </c>
      <c r="F261" s="42">
        <f t="shared" si="3"/>
        <v>659.9</v>
      </c>
      <c r="G261" s="42"/>
      <c r="H261" s="42"/>
    </row>
    <row r="262" spans="1:8" x14ac:dyDescent="0.3">
      <c r="A262" s="14" t="s">
        <v>40</v>
      </c>
      <c r="B262" s="14" t="s">
        <v>37</v>
      </c>
      <c r="C262" s="44">
        <v>43320</v>
      </c>
      <c r="D262" s="42">
        <v>139.94999999999999</v>
      </c>
      <c r="E262">
        <v>13</v>
      </c>
      <c r="F262" s="42">
        <f t="shared" ref="F262:F325" si="4">D262*E262</f>
        <v>1819.35</v>
      </c>
      <c r="G262" s="42"/>
      <c r="H262" s="42"/>
    </row>
    <row r="263" spans="1:8" x14ac:dyDescent="0.3">
      <c r="A263" s="14" t="s">
        <v>38</v>
      </c>
      <c r="B263" s="14" t="s">
        <v>44</v>
      </c>
      <c r="C263" s="44">
        <v>43321</v>
      </c>
      <c r="D263" s="42">
        <v>64.95</v>
      </c>
      <c r="E263">
        <v>3</v>
      </c>
      <c r="F263" s="42">
        <f t="shared" si="4"/>
        <v>194.85000000000002</v>
      </c>
      <c r="G263" s="42"/>
      <c r="H263" s="42"/>
    </row>
    <row r="264" spans="1:8" x14ac:dyDescent="0.3">
      <c r="A264" s="14" t="s">
        <v>36</v>
      </c>
      <c r="B264" s="14" t="s">
        <v>35</v>
      </c>
      <c r="C264" s="44">
        <v>43322</v>
      </c>
      <c r="D264" s="42">
        <v>329.95</v>
      </c>
      <c r="E264">
        <v>20</v>
      </c>
      <c r="F264" s="42">
        <f t="shared" si="4"/>
        <v>6599</v>
      </c>
      <c r="G264" s="42"/>
      <c r="H264" s="42"/>
    </row>
    <row r="265" spans="1:8" x14ac:dyDescent="0.3">
      <c r="A265" s="14" t="s">
        <v>41</v>
      </c>
      <c r="B265" s="14" t="s">
        <v>44</v>
      </c>
      <c r="C265" s="44">
        <v>43324</v>
      </c>
      <c r="D265" s="42">
        <v>649.99</v>
      </c>
      <c r="E265">
        <v>9</v>
      </c>
      <c r="F265" s="42">
        <f t="shared" si="4"/>
        <v>5849.91</v>
      </c>
      <c r="G265" s="42"/>
      <c r="H265" s="42"/>
    </row>
    <row r="266" spans="1:8" x14ac:dyDescent="0.3">
      <c r="A266" s="14" t="s">
        <v>34</v>
      </c>
      <c r="B266" s="14" t="s">
        <v>44</v>
      </c>
      <c r="C266" s="44">
        <v>43325</v>
      </c>
      <c r="D266" s="42">
        <v>299.95</v>
      </c>
      <c r="E266">
        <v>15</v>
      </c>
      <c r="F266" s="42">
        <f t="shared" si="4"/>
        <v>4499.25</v>
      </c>
      <c r="G266" s="42"/>
      <c r="H266" s="42"/>
    </row>
    <row r="267" spans="1:8" x14ac:dyDescent="0.3">
      <c r="A267" s="14" t="s">
        <v>40</v>
      </c>
      <c r="B267" s="14" t="s">
        <v>44</v>
      </c>
      <c r="C267" s="44">
        <v>43327</v>
      </c>
      <c r="D267" s="42">
        <v>139.94999999999999</v>
      </c>
      <c r="E267">
        <v>2</v>
      </c>
      <c r="F267" s="42">
        <f t="shared" si="4"/>
        <v>279.89999999999998</v>
      </c>
      <c r="G267" s="42"/>
      <c r="H267" s="42"/>
    </row>
    <row r="268" spans="1:8" x14ac:dyDescent="0.3">
      <c r="A268" s="14" t="s">
        <v>41</v>
      </c>
      <c r="B268" s="14" t="s">
        <v>39</v>
      </c>
      <c r="C268" s="44">
        <v>43327</v>
      </c>
      <c r="D268" s="42">
        <v>649.99</v>
      </c>
      <c r="E268">
        <v>1</v>
      </c>
      <c r="F268" s="42">
        <f t="shared" si="4"/>
        <v>649.99</v>
      </c>
      <c r="G268" s="42"/>
      <c r="H268" s="42"/>
    </row>
    <row r="269" spans="1:8" x14ac:dyDescent="0.3">
      <c r="A269" s="14" t="s">
        <v>36</v>
      </c>
      <c r="B269" s="14" t="s">
        <v>39</v>
      </c>
      <c r="C269" s="44">
        <v>43327</v>
      </c>
      <c r="D269" s="42">
        <v>329.95</v>
      </c>
      <c r="E269">
        <v>3</v>
      </c>
      <c r="F269" s="42">
        <f t="shared" si="4"/>
        <v>989.84999999999991</v>
      </c>
      <c r="G269" s="42"/>
      <c r="H269" s="42"/>
    </row>
    <row r="270" spans="1:8" x14ac:dyDescent="0.3">
      <c r="A270" s="14" t="s">
        <v>36</v>
      </c>
      <c r="B270" s="14" t="s">
        <v>44</v>
      </c>
      <c r="C270" s="44">
        <v>43327</v>
      </c>
      <c r="D270" s="42">
        <v>329.95</v>
      </c>
      <c r="E270">
        <v>10</v>
      </c>
      <c r="F270" s="42">
        <f t="shared" si="4"/>
        <v>3299.5</v>
      </c>
      <c r="G270" s="42"/>
      <c r="H270" s="42"/>
    </row>
    <row r="271" spans="1:8" x14ac:dyDescent="0.3">
      <c r="A271" s="14" t="s">
        <v>40</v>
      </c>
      <c r="B271" s="14" t="s">
        <v>45</v>
      </c>
      <c r="C271" s="44">
        <v>43328</v>
      </c>
      <c r="D271" s="42">
        <v>139.94999999999999</v>
      </c>
      <c r="E271">
        <v>8</v>
      </c>
      <c r="F271" s="42">
        <f t="shared" si="4"/>
        <v>1119.5999999999999</v>
      </c>
      <c r="G271" s="42"/>
      <c r="H271" s="42"/>
    </row>
    <row r="272" spans="1:8" x14ac:dyDescent="0.3">
      <c r="A272" s="14" t="s">
        <v>40</v>
      </c>
      <c r="B272" s="14" t="s">
        <v>44</v>
      </c>
      <c r="C272" s="44">
        <v>43329</v>
      </c>
      <c r="D272" s="42">
        <v>139.94999999999999</v>
      </c>
      <c r="E272">
        <v>1</v>
      </c>
      <c r="F272" s="42">
        <f t="shared" si="4"/>
        <v>139.94999999999999</v>
      </c>
      <c r="G272" s="42"/>
      <c r="H272" s="42"/>
    </row>
    <row r="273" spans="1:8" x14ac:dyDescent="0.3">
      <c r="A273" s="14" t="s">
        <v>36</v>
      </c>
      <c r="B273" s="14" t="s">
        <v>35</v>
      </c>
      <c r="C273" s="44">
        <v>43329</v>
      </c>
      <c r="D273" s="42">
        <v>329.95</v>
      </c>
      <c r="E273">
        <v>6</v>
      </c>
      <c r="F273" s="42">
        <f t="shared" si="4"/>
        <v>1979.6999999999998</v>
      </c>
      <c r="G273" s="42"/>
      <c r="H273" s="42"/>
    </row>
    <row r="274" spans="1:8" x14ac:dyDescent="0.3">
      <c r="A274" s="14" t="s">
        <v>41</v>
      </c>
      <c r="B274" s="14" t="s">
        <v>44</v>
      </c>
      <c r="C274" s="44">
        <v>43330</v>
      </c>
      <c r="D274" s="42">
        <v>649.99</v>
      </c>
      <c r="E274">
        <v>13</v>
      </c>
      <c r="F274" s="42">
        <f t="shared" si="4"/>
        <v>8449.8700000000008</v>
      </c>
      <c r="G274" s="42"/>
      <c r="H274" s="42"/>
    </row>
    <row r="275" spans="1:8" x14ac:dyDescent="0.3">
      <c r="A275" s="14" t="s">
        <v>38</v>
      </c>
      <c r="B275" s="14" t="s">
        <v>44</v>
      </c>
      <c r="C275" s="44">
        <v>43331</v>
      </c>
      <c r="D275" s="42">
        <v>64.95</v>
      </c>
      <c r="E275">
        <v>9</v>
      </c>
      <c r="F275" s="42">
        <f t="shared" si="4"/>
        <v>584.55000000000007</v>
      </c>
      <c r="G275" s="42"/>
      <c r="H275" s="42"/>
    </row>
    <row r="276" spans="1:8" x14ac:dyDescent="0.3">
      <c r="A276" s="14" t="s">
        <v>41</v>
      </c>
      <c r="B276" s="14" t="s">
        <v>39</v>
      </c>
      <c r="C276" s="44">
        <v>43332</v>
      </c>
      <c r="D276" s="42">
        <v>649.99</v>
      </c>
      <c r="E276">
        <v>4</v>
      </c>
      <c r="F276" s="42">
        <f t="shared" si="4"/>
        <v>2599.96</v>
      </c>
      <c r="G276" s="42"/>
      <c r="H276" s="42"/>
    </row>
    <row r="277" spans="1:8" x14ac:dyDescent="0.3">
      <c r="A277" s="14" t="s">
        <v>38</v>
      </c>
      <c r="B277" s="14" t="s">
        <v>35</v>
      </c>
      <c r="C277" s="44">
        <v>43334</v>
      </c>
      <c r="D277" s="42">
        <v>64.95</v>
      </c>
      <c r="E277">
        <v>12</v>
      </c>
      <c r="F277" s="42">
        <f t="shared" si="4"/>
        <v>779.40000000000009</v>
      </c>
      <c r="G277" s="42"/>
      <c r="H277" s="42"/>
    </row>
    <row r="278" spans="1:8" x14ac:dyDescent="0.3">
      <c r="A278" s="14" t="s">
        <v>36</v>
      </c>
      <c r="B278" s="14" t="s">
        <v>44</v>
      </c>
      <c r="C278" s="44">
        <v>43334</v>
      </c>
      <c r="D278" s="42">
        <v>329.95</v>
      </c>
      <c r="E278">
        <v>8</v>
      </c>
      <c r="F278" s="42">
        <f t="shared" si="4"/>
        <v>2639.6</v>
      </c>
      <c r="G278" s="42"/>
      <c r="H278" s="42"/>
    </row>
    <row r="279" spans="1:8" x14ac:dyDescent="0.3">
      <c r="A279" s="14" t="s">
        <v>36</v>
      </c>
      <c r="B279" s="14" t="s">
        <v>37</v>
      </c>
      <c r="C279" s="44">
        <v>43334</v>
      </c>
      <c r="D279" s="42">
        <v>329.95</v>
      </c>
      <c r="E279">
        <v>5</v>
      </c>
      <c r="F279" s="42">
        <f t="shared" si="4"/>
        <v>1649.75</v>
      </c>
      <c r="G279" s="42"/>
      <c r="H279" s="42"/>
    </row>
    <row r="280" spans="1:8" x14ac:dyDescent="0.3">
      <c r="A280" s="14" t="s">
        <v>40</v>
      </c>
      <c r="B280" s="14" t="s">
        <v>45</v>
      </c>
      <c r="C280" s="44">
        <v>43335</v>
      </c>
      <c r="D280" s="42">
        <v>139.94999999999999</v>
      </c>
      <c r="E280">
        <v>3</v>
      </c>
      <c r="F280" s="42">
        <f t="shared" si="4"/>
        <v>419.84999999999997</v>
      </c>
      <c r="G280" s="42"/>
      <c r="H280" s="42"/>
    </row>
    <row r="281" spans="1:8" x14ac:dyDescent="0.3">
      <c r="A281" s="14" t="s">
        <v>36</v>
      </c>
      <c r="B281" s="14" t="s">
        <v>45</v>
      </c>
      <c r="C281" s="44">
        <v>43335</v>
      </c>
      <c r="D281" s="42">
        <v>329.95</v>
      </c>
      <c r="E281">
        <v>15</v>
      </c>
      <c r="F281" s="42">
        <f t="shared" si="4"/>
        <v>4949.25</v>
      </c>
      <c r="G281" s="42"/>
      <c r="H281" s="42"/>
    </row>
    <row r="282" spans="1:8" x14ac:dyDescent="0.3">
      <c r="A282" s="14" t="s">
        <v>38</v>
      </c>
      <c r="B282" s="14" t="s">
        <v>37</v>
      </c>
      <c r="C282" s="44">
        <v>43337</v>
      </c>
      <c r="D282" s="42">
        <v>64.95</v>
      </c>
      <c r="E282">
        <v>5</v>
      </c>
      <c r="F282" s="42">
        <f t="shared" si="4"/>
        <v>324.75</v>
      </c>
      <c r="G282" s="42"/>
      <c r="H282" s="42"/>
    </row>
    <row r="283" spans="1:8" x14ac:dyDescent="0.3">
      <c r="A283" s="14" t="s">
        <v>38</v>
      </c>
      <c r="B283" s="14" t="s">
        <v>44</v>
      </c>
      <c r="C283" s="44">
        <v>43338</v>
      </c>
      <c r="D283" s="42">
        <v>64.95</v>
      </c>
      <c r="E283">
        <v>12</v>
      </c>
      <c r="F283" s="42">
        <f t="shared" si="4"/>
        <v>779.40000000000009</v>
      </c>
      <c r="G283" s="42"/>
      <c r="H283" s="42"/>
    </row>
    <row r="284" spans="1:8" x14ac:dyDescent="0.3">
      <c r="A284" s="14" t="s">
        <v>40</v>
      </c>
      <c r="B284" s="14" t="s">
        <v>45</v>
      </c>
      <c r="C284" s="44">
        <v>43342</v>
      </c>
      <c r="D284" s="42">
        <v>139.94999999999999</v>
      </c>
      <c r="E284">
        <v>12</v>
      </c>
      <c r="F284" s="42">
        <f t="shared" si="4"/>
        <v>1679.3999999999999</v>
      </c>
      <c r="G284" s="42"/>
      <c r="H284" s="42"/>
    </row>
    <row r="285" spans="1:8" x14ac:dyDescent="0.3">
      <c r="A285" s="14" t="s">
        <v>38</v>
      </c>
      <c r="B285" s="14" t="s">
        <v>37</v>
      </c>
      <c r="C285" s="44">
        <v>43342</v>
      </c>
      <c r="D285" s="42">
        <v>64.95</v>
      </c>
      <c r="E285">
        <v>2</v>
      </c>
      <c r="F285" s="42">
        <f t="shared" si="4"/>
        <v>129.9</v>
      </c>
      <c r="G285" s="42"/>
      <c r="H285" s="42"/>
    </row>
    <row r="286" spans="1:8" x14ac:dyDescent="0.3">
      <c r="A286" s="14" t="s">
        <v>38</v>
      </c>
      <c r="B286" s="14" t="s">
        <v>45</v>
      </c>
      <c r="C286" s="44">
        <v>43342</v>
      </c>
      <c r="D286" s="42">
        <v>64.95</v>
      </c>
      <c r="E286">
        <v>3</v>
      </c>
      <c r="F286" s="42">
        <f t="shared" si="4"/>
        <v>194.85000000000002</v>
      </c>
      <c r="G286" s="42"/>
      <c r="H286" s="42"/>
    </row>
    <row r="287" spans="1:8" x14ac:dyDescent="0.3">
      <c r="A287" s="14" t="s">
        <v>36</v>
      </c>
      <c r="B287" s="14" t="s">
        <v>35</v>
      </c>
      <c r="C287" s="44">
        <v>43342</v>
      </c>
      <c r="D287" s="42">
        <v>329.95</v>
      </c>
      <c r="E287">
        <v>11</v>
      </c>
      <c r="F287" s="42">
        <f t="shared" si="4"/>
        <v>3629.45</v>
      </c>
      <c r="G287" s="42"/>
      <c r="H287" s="42"/>
    </row>
    <row r="288" spans="1:8" x14ac:dyDescent="0.3">
      <c r="A288" s="14" t="s">
        <v>34</v>
      </c>
      <c r="B288" s="14" t="s">
        <v>45</v>
      </c>
      <c r="C288" s="44">
        <v>43343</v>
      </c>
      <c r="D288" s="42">
        <v>299.95</v>
      </c>
      <c r="E288">
        <v>9</v>
      </c>
      <c r="F288" s="42">
        <f t="shared" si="4"/>
        <v>2699.5499999999997</v>
      </c>
      <c r="G288" s="42"/>
      <c r="H288" s="42"/>
    </row>
    <row r="289" spans="1:8" x14ac:dyDescent="0.3">
      <c r="A289" s="14" t="s">
        <v>38</v>
      </c>
      <c r="B289" s="14" t="s">
        <v>35</v>
      </c>
      <c r="C289" s="44">
        <v>43344</v>
      </c>
      <c r="D289" s="42">
        <v>64.95</v>
      </c>
      <c r="E289">
        <v>11</v>
      </c>
      <c r="F289" s="42">
        <f t="shared" si="4"/>
        <v>714.45</v>
      </c>
      <c r="G289" s="42"/>
      <c r="H289" s="42"/>
    </row>
    <row r="290" spans="1:8" x14ac:dyDescent="0.3">
      <c r="A290" s="14" t="s">
        <v>40</v>
      </c>
      <c r="B290" s="14" t="s">
        <v>35</v>
      </c>
      <c r="C290" s="44">
        <v>43345</v>
      </c>
      <c r="D290" s="42">
        <v>139.94999999999999</v>
      </c>
      <c r="E290">
        <v>9</v>
      </c>
      <c r="F290" s="42">
        <f t="shared" si="4"/>
        <v>1259.55</v>
      </c>
      <c r="G290" s="42"/>
      <c r="H290" s="42"/>
    </row>
    <row r="291" spans="1:8" x14ac:dyDescent="0.3">
      <c r="A291" s="14" t="s">
        <v>34</v>
      </c>
      <c r="B291" s="14" t="s">
        <v>37</v>
      </c>
      <c r="C291" s="44">
        <v>43345</v>
      </c>
      <c r="D291" s="42">
        <v>299.95</v>
      </c>
      <c r="E291">
        <v>1</v>
      </c>
      <c r="F291" s="42">
        <f t="shared" si="4"/>
        <v>299.95</v>
      </c>
      <c r="G291" s="42"/>
      <c r="H291" s="42"/>
    </row>
    <row r="292" spans="1:8" x14ac:dyDescent="0.3">
      <c r="A292" s="14" t="s">
        <v>38</v>
      </c>
      <c r="B292" s="14" t="s">
        <v>39</v>
      </c>
      <c r="C292" s="44">
        <v>43348</v>
      </c>
      <c r="D292" s="42">
        <v>64.95</v>
      </c>
      <c r="E292">
        <v>13</v>
      </c>
      <c r="F292" s="42">
        <f t="shared" si="4"/>
        <v>844.35</v>
      </c>
      <c r="G292" s="42"/>
      <c r="H292" s="42"/>
    </row>
    <row r="293" spans="1:8" x14ac:dyDescent="0.3">
      <c r="A293" s="14" t="s">
        <v>38</v>
      </c>
      <c r="B293" s="14" t="s">
        <v>45</v>
      </c>
      <c r="C293" s="44">
        <v>43348</v>
      </c>
      <c r="D293" s="42">
        <v>64.95</v>
      </c>
      <c r="E293">
        <v>1</v>
      </c>
      <c r="F293" s="42">
        <f t="shared" si="4"/>
        <v>64.95</v>
      </c>
      <c r="G293" s="42"/>
      <c r="H293" s="42"/>
    </row>
    <row r="294" spans="1:8" x14ac:dyDescent="0.3">
      <c r="A294" s="14" t="s">
        <v>41</v>
      </c>
      <c r="B294" s="14" t="s">
        <v>45</v>
      </c>
      <c r="C294" s="44">
        <v>43348</v>
      </c>
      <c r="D294" s="42">
        <v>649.99</v>
      </c>
      <c r="E294">
        <v>4</v>
      </c>
      <c r="F294" s="42">
        <f t="shared" si="4"/>
        <v>2599.96</v>
      </c>
      <c r="G294" s="42"/>
      <c r="H294" s="42"/>
    </row>
    <row r="295" spans="1:8" x14ac:dyDescent="0.3">
      <c r="A295" s="14" t="s">
        <v>36</v>
      </c>
      <c r="B295" s="14" t="s">
        <v>35</v>
      </c>
      <c r="C295" s="44">
        <v>43348</v>
      </c>
      <c r="D295" s="42">
        <v>329.95</v>
      </c>
      <c r="E295">
        <v>7</v>
      </c>
      <c r="F295" s="42">
        <f t="shared" si="4"/>
        <v>2309.65</v>
      </c>
      <c r="G295" s="42"/>
      <c r="H295" s="42"/>
    </row>
    <row r="296" spans="1:8" x14ac:dyDescent="0.3">
      <c r="A296" s="14" t="s">
        <v>41</v>
      </c>
      <c r="B296" s="14" t="s">
        <v>39</v>
      </c>
      <c r="C296" s="44">
        <v>43349</v>
      </c>
      <c r="D296" s="42">
        <v>649.99</v>
      </c>
      <c r="E296">
        <v>14</v>
      </c>
      <c r="F296" s="42">
        <f t="shared" si="4"/>
        <v>9099.86</v>
      </c>
      <c r="G296" s="42"/>
      <c r="H296" s="42"/>
    </row>
    <row r="297" spans="1:8" x14ac:dyDescent="0.3">
      <c r="A297" s="14" t="s">
        <v>41</v>
      </c>
      <c r="B297" s="14" t="s">
        <v>37</v>
      </c>
      <c r="C297" s="44">
        <v>43349</v>
      </c>
      <c r="D297" s="42">
        <v>649.99</v>
      </c>
      <c r="E297">
        <v>1</v>
      </c>
      <c r="F297" s="42">
        <f t="shared" si="4"/>
        <v>649.99</v>
      </c>
      <c r="G297" s="42"/>
      <c r="H297" s="42"/>
    </row>
    <row r="298" spans="1:8" x14ac:dyDescent="0.3">
      <c r="A298" s="14" t="s">
        <v>40</v>
      </c>
      <c r="B298" s="14" t="s">
        <v>45</v>
      </c>
      <c r="C298" s="44">
        <v>43351</v>
      </c>
      <c r="D298" s="42">
        <v>139.94999999999999</v>
      </c>
      <c r="E298">
        <v>4</v>
      </c>
      <c r="F298" s="42">
        <f t="shared" si="4"/>
        <v>559.79999999999995</v>
      </c>
      <c r="G298" s="42"/>
      <c r="H298" s="42"/>
    </row>
    <row r="299" spans="1:8" x14ac:dyDescent="0.3">
      <c r="A299" s="14" t="s">
        <v>34</v>
      </c>
      <c r="B299" s="14" t="s">
        <v>39</v>
      </c>
      <c r="C299" s="44">
        <v>43351</v>
      </c>
      <c r="D299" s="42">
        <v>299.95</v>
      </c>
      <c r="E299">
        <v>3</v>
      </c>
      <c r="F299" s="42">
        <f t="shared" si="4"/>
        <v>899.84999999999991</v>
      </c>
      <c r="G299" s="42"/>
      <c r="H299" s="42"/>
    </row>
    <row r="300" spans="1:8" x14ac:dyDescent="0.3">
      <c r="A300" s="14" t="s">
        <v>36</v>
      </c>
      <c r="B300" s="14" t="s">
        <v>45</v>
      </c>
      <c r="C300" s="44">
        <v>43351</v>
      </c>
      <c r="D300" s="42">
        <v>329.95</v>
      </c>
      <c r="E300">
        <v>10</v>
      </c>
      <c r="F300" s="42">
        <f t="shared" si="4"/>
        <v>3299.5</v>
      </c>
      <c r="G300" s="42"/>
      <c r="H300" s="42"/>
    </row>
    <row r="301" spans="1:8" x14ac:dyDescent="0.3">
      <c r="A301" s="14" t="s">
        <v>38</v>
      </c>
      <c r="B301" s="14" t="s">
        <v>35</v>
      </c>
      <c r="C301" s="44">
        <v>43353</v>
      </c>
      <c r="D301" s="42">
        <v>64.95</v>
      </c>
      <c r="E301">
        <v>13</v>
      </c>
      <c r="F301" s="42">
        <f t="shared" si="4"/>
        <v>844.35</v>
      </c>
      <c r="G301" s="42"/>
      <c r="H301" s="42"/>
    </row>
    <row r="302" spans="1:8" x14ac:dyDescent="0.3">
      <c r="A302" s="14" t="s">
        <v>41</v>
      </c>
      <c r="B302" s="14" t="s">
        <v>35</v>
      </c>
      <c r="C302" s="44">
        <v>43353</v>
      </c>
      <c r="D302" s="42">
        <v>649.99</v>
      </c>
      <c r="E302">
        <v>13</v>
      </c>
      <c r="F302" s="42">
        <f t="shared" si="4"/>
        <v>8449.8700000000008</v>
      </c>
      <c r="G302" s="42"/>
      <c r="H302" s="42"/>
    </row>
    <row r="303" spans="1:8" x14ac:dyDescent="0.3">
      <c r="A303" s="14" t="s">
        <v>41</v>
      </c>
      <c r="B303" s="14" t="s">
        <v>37</v>
      </c>
      <c r="C303" s="44">
        <v>43353</v>
      </c>
      <c r="D303" s="42">
        <v>649.99</v>
      </c>
      <c r="E303">
        <v>10</v>
      </c>
      <c r="F303" s="42">
        <f t="shared" si="4"/>
        <v>6499.9</v>
      </c>
      <c r="G303" s="42"/>
      <c r="H303" s="42"/>
    </row>
    <row r="304" spans="1:8" x14ac:dyDescent="0.3">
      <c r="A304" s="14" t="s">
        <v>36</v>
      </c>
      <c r="B304" s="14" t="s">
        <v>39</v>
      </c>
      <c r="C304" s="44">
        <v>43353</v>
      </c>
      <c r="D304" s="42">
        <v>329.95</v>
      </c>
      <c r="E304">
        <v>5</v>
      </c>
      <c r="F304" s="42">
        <f t="shared" si="4"/>
        <v>1649.75</v>
      </c>
      <c r="G304" s="42"/>
      <c r="H304" s="42"/>
    </row>
    <row r="305" spans="1:8" x14ac:dyDescent="0.3">
      <c r="A305" s="14" t="s">
        <v>36</v>
      </c>
      <c r="B305" s="14" t="s">
        <v>39</v>
      </c>
      <c r="C305" s="44">
        <v>43353</v>
      </c>
      <c r="D305" s="42">
        <v>329.95</v>
      </c>
      <c r="E305">
        <v>8</v>
      </c>
      <c r="F305" s="42">
        <f t="shared" si="4"/>
        <v>2639.6</v>
      </c>
      <c r="G305" s="42"/>
      <c r="H305" s="42"/>
    </row>
    <row r="306" spans="1:8" x14ac:dyDescent="0.3">
      <c r="A306" s="14" t="s">
        <v>34</v>
      </c>
      <c r="B306" s="14" t="s">
        <v>39</v>
      </c>
      <c r="C306" s="44">
        <v>43356</v>
      </c>
      <c r="D306" s="42">
        <v>299.95</v>
      </c>
      <c r="E306">
        <v>8</v>
      </c>
      <c r="F306" s="42">
        <f t="shared" si="4"/>
        <v>2399.6</v>
      </c>
      <c r="G306" s="42"/>
      <c r="H306" s="42"/>
    </row>
    <row r="307" spans="1:8" x14ac:dyDescent="0.3">
      <c r="A307" s="14" t="s">
        <v>41</v>
      </c>
      <c r="B307" s="14" t="s">
        <v>37</v>
      </c>
      <c r="C307" s="44">
        <v>43356</v>
      </c>
      <c r="D307" s="42">
        <v>649.99</v>
      </c>
      <c r="E307">
        <v>8</v>
      </c>
      <c r="F307" s="42">
        <f t="shared" si="4"/>
        <v>5199.92</v>
      </c>
      <c r="G307" s="42"/>
      <c r="H307" s="42"/>
    </row>
    <row r="308" spans="1:8" x14ac:dyDescent="0.3">
      <c r="A308" s="14" t="s">
        <v>41</v>
      </c>
      <c r="B308" s="14" t="s">
        <v>37</v>
      </c>
      <c r="C308" s="44">
        <v>43356</v>
      </c>
      <c r="D308" s="42">
        <v>649.99</v>
      </c>
      <c r="E308">
        <v>10</v>
      </c>
      <c r="F308" s="42">
        <f t="shared" si="4"/>
        <v>6499.9</v>
      </c>
      <c r="G308" s="42"/>
      <c r="H308" s="42"/>
    </row>
    <row r="309" spans="1:8" x14ac:dyDescent="0.3">
      <c r="A309" s="14" t="s">
        <v>36</v>
      </c>
      <c r="B309" s="14" t="s">
        <v>44</v>
      </c>
      <c r="C309" s="44">
        <v>43356</v>
      </c>
      <c r="D309" s="42">
        <v>329.95</v>
      </c>
      <c r="E309">
        <v>9</v>
      </c>
      <c r="F309" s="42">
        <f t="shared" si="4"/>
        <v>2969.5499999999997</v>
      </c>
      <c r="G309" s="42"/>
      <c r="H309" s="42"/>
    </row>
    <row r="310" spans="1:8" x14ac:dyDescent="0.3">
      <c r="A310" s="14" t="s">
        <v>41</v>
      </c>
      <c r="B310" s="14" t="s">
        <v>37</v>
      </c>
      <c r="C310" s="44">
        <v>43358</v>
      </c>
      <c r="D310" s="42">
        <v>649.99</v>
      </c>
      <c r="E310">
        <v>13</v>
      </c>
      <c r="F310" s="42">
        <f t="shared" si="4"/>
        <v>8449.8700000000008</v>
      </c>
      <c r="G310" s="42"/>
      <c r="H310" s="42"/>
    </row>
    <row r="311" spans="1:8" x14ac:dyDescent="0.3">
      <c r="A311" s="14" t="s">
        <v>38</v>
      </c>
      <c r="B311" s="14" t="s">
        <v>37</v>
      </c>
      <c r="C311" s="44">
        <v>43359</v>
      </c>
      <c r="D311" s="42">
        <v>64.95</v>
      </c>
      <c r="E311">
        <v>14</v>
      </c>
      <c r="F311" s="42">
        <f t="shared" si="4"/>
        <v>909.30000000000007</v>
      </c>
      <c r="G311" s="42"/>
      <c r="H311" s="42"/>
    </row>
    <row r="312" spans="1:8" x14ac:dyDescent="0.3">
      <c r="A312" s="14" t="s">
        <v>41</v>
      </c>
      <c r="B312" s="14" t="s">
        <v>37</v>
      </c>
      <c r="C312" s="44">
        <v>43359</v>
      </c>
      <c r="D312" s="42">
        <v>649.99</v>
      </c>
      <c r="E312">
        <v>11</v>
      </c>
      <c r="F312" s="42">
        <f t="shared" si="4"/>
        <v>7149.89</v>
      </c>
      <c r="G312" s="42"/>
      <c r="H312" s="42"/>
    </row>
    <row r="313" spans="1:8" x14ac:dyDescent="0.3">
      <c r="A313" s="14" t="s">
        <v>36</v>
      </c>
      <c r="B313" s="14" t="s">
        <v>44</v>
      </c>
      <c r="C313" s="44">
        <v>43359</v>
      </c>
      <c r="D313" s="42">
        <v>329.95</v>
      </c>
      <c r="E313">
        <v>15</v>
      </c>
      <c r="F313" s="42">
        <f t="shared" si="4"/>
        <v>4949.25</v>
      </c>
      <c r="G313" s="42"/>
      <c r="H313" s="42"/>
    </row>
    <row r="314" spans="1:8" x14ac:dyDescent="0.3">
      <c r="A314" s="14" t="s">
        <v>34</v>
      </c>
      <c r="B314" s="14" t="s">
        <v>45</v>
      </c>
      <c r="C314" s="44">
        <v>43360</v>
      </c>
      <c r="D314" s="42">
        <v>299.95</v>
      </c>
      <c r="E314">
        <v>12</v>
      </c>
      <c r="F314" s="42">
        <f t="shared" si="4"/>
        <v>3599.3999999999996</v>
      </c>
      <c r="G314" s="42"/>
      <c r="H314" s="42"/>
    </row>
    <row r="315" spans="1:8" x14ac:dyDescent="0.3">
      <c r="A315" s="14" t="s">
        <v>41</v>
      </c>
      <c r="B315" s="14" t="s">
        <v>39</v>
      </c>
      <c r="C315" s="44">
        <v>43360</v>
      </c>
      <c r="D315" s="42">
        <v>649.99</v>
      </c>
      <c r="E315">
        <v>10</v>
      </c>
      <c r="F315" s="42">
        <f t="shared" si="4"/>
        <v>6499.9</v>
      </c>
      <c r="G315" s="42"/>
      <c r="H315" s="42"/>
    </row>
    <row r="316" spans="1:8" x14ac:dyDescent="0.3">
      <c r="A316" s="14" t="s">
        <v>38</v>
      </c>
      <c r="B316" s="14" t="s">
        <v>37</v>
      </c>
      <c r="C316" s="44">
        <v>43363</v>
      </c>
      <c r="D316" s="42">
        <v>64.95</v>
      </c>
      <c r="E316">
        <v>12</v>
      </c>
      <c r="F316" s="42">
        <f t="shared" si="4"/>
        <v>779.40000000000009</v>
      </c>
      <c r="G316" s="42"/>
      <c r="H316" s="42"/>
    </row>
    <row r="317" spans="1:8" x14ac:dyDescent="0.3">
      <c r="A317" s="14" t="s">
        <v>41</v>
      </c>
      <c r="B317" s="14" t="s">
        <v>45</v>
      </c>
      <c r="C317" s="44">
        <v>43363</v>
      </c>
      <c r="D317" s="42">
        <v>649.99</v>
      </c>
      <c r="E317">
        <v>4</v>
      </c>
      <c r="F317" s="42">
        <f t="shared" si="4"/>
        <v>2599.96</v>
      </c>
      <c r="G317" s="42"/>
      <c r="H317" s="42"/>
    </row>
    <row r="318" spans="1:8" x14ac:dyDescent="0.3">
      <c r="A318" s="14" t="s">
        <v>38</v>
      </c>
      <c r="B318" s="14" t="s">
        <v>44</v>
      </c>
      <c r="C318" s="44">
        <v>43365</v>
      </c>
      <c r="D318" s="42">
        <v>64.95</v>
      </c>
      <c r="E318">
        <v>3</v>
      </c>
      <c r="F318" s="42">
        <f t="shared" si="4"/>
        <v>194.85000000000002</v>
      </c>
      <c r="G318" s="42"/>
      <c r="H318" s="42"/>
    </row>
    <row r="319" spans="1:8" x14ac:dyDescent="0.3">
      <c r="A319" s="14" t="s">
        <v>36</v>
      </c>
      <c r="B319" s="14" t="s">
        <v>39</v>
      </c>
      <c r="C319" s="44">
        <v>43366</v>
      </c>
      <c r="D319" s="42">
        <v>329.95</v>
      </c>
      <c r="E319">
        <v>1</v>
      </c>
      <c r="F319" s="42">
        <f t="shared" si="4"/>
        <v>329.95</v>
      </c>
      <c r="G319" s="42"/>
      <c r="H319" s="42"/>
    </row>
    <row r="320" spans="1:8" x14ac:dyDescent="0.3">
      <c r="A320" s="14" t="s">
        <v>40</v>
      </c>
      <c r="B320" s="14" t="s">
        <v>45</v>
      </c>
      <c r="C320" s="44">
        <v>43367</v>
      </c>
      <c r="D320" s="42">
        <v>139.94999999999999</v>
      </c>
      <c r="E320">
        <v>4</v>
      </c>
      <c r="F320" s="42">
        <f t="shared" si="4"/>
        <v>559.79999999999995</v>
      </c>
      <c r="G320" s="42"/>
      <c r="H320" s="42"/>
    </row>
    <row r="321" spans="1:8" x14ac:dyDescent="0.3">
      <c r="A321" s="14" t="s">
        <v>41</v>
      </c>
      <c r="B321" s="14" t="s">
        <v>35</v>
      </c>
      <c r="C321" s="44">
        <v>43369</v>
      </c>
      <c r="D321" s="42">
        <v>649.99</v>
      </c>
      <c r="E321">
        <v>6</v>
      </c>
      <c r="F321" s="42">
        <f t="shared" si="4"/>
        <v>3899.94</v>
      </c>
      <c r="G321" s="42"/>
      <c r="H321" s="42"/>
    </row>
    <row r="322" spans="1:8" x14ac:dyDescent="0.3">
      <c r="A322" s="14" t="s">
        <v>36</v>
      </c>
      <c r="B322" s="14" t="s">
        <v>45</v>
      </c>
      <c r="C322" s="44">
        <v>43369</v>
      </c>
      <c r="D322" s="42">
        <v>329.95</v>
      </c>
      <c r="E322">
        <v>1</v>
      </c>
      <c r="F322" s="42">
        <f t="shared" si="4"/>
        <v>329.95</v>
      </c>
      <c r="G322" s="42"/>
      <c r="H322" s="42"/>
    </row>
    <row r="323" spans="1:8" x14ac:dyDescent="0.3">
      <c r="A323" s="14" t="s">
        <v>34</v>
      </c>
      <c r="B323" s="14" t="s">
        <v>45</v>
      </c>
      <c r="C323" s="44">
        <v>43370</v>
      </c>
      <c r="D323" s="42">
        <v>299.95</v>
      </c>
      <c r="E323">
        <v>12</v>
      </c>
      <c r="F323" s="42">
        <f t="shared" si="4"/>
        <v>3599.3999999999996</v>
      </c>
      <c r="G323" s="42"/>
      <c r="H323" s="42"/>
    </row>
    <row r="324" spans="1:8" x14ac:dyDescent="0.3">
      <c r="A324" s="14" t="s">
        <v>40</v>
      </c>
      <c r="B324" s="14" t="s">
        <v>37</v>
      </c>
      <c r="C324" s="44">
        <v>43371</v>
      </c>
      <c r="D324" s="42">
        <v>139.94999999999999</v>
      </c>
      <c r="E324">
        <v>1</v>
      </c>
      <c r="F324" s="42">
        <f t="shared" si="4"/>
        <v>139.94999999999999</v>
      </c>
      <c r="G324" s="42"/>
      <c r="H324" s="42"/>
    </row>
    <row r="325" spans="1:8" x14ac:dyDescent="0.3">
      <c r="A325" s="14" t="s">
        <v>38</v>
      </c>
      <c r="B325" s="14" t="s">
        <v>35</v>
      </c>
      <c r="C325" s="44">
        <v>43372</v>
      </c>
      <c r="D325" s="42">
        <v>64.95</v>
      </c>
      <c r="E325">
        <v>20</v>
      </c>
      <c r="F325" s="42">
        <f t="shared" si="4"/>
        <v>1299</v>
      </c>
      <c r="G325" s="42"/>
      <c r="H325" s="42"/>
    </row>
    <row r="326" spans="1:8" x14ac:dyDescent="0.3">
      <c r="A326" s="14" t="s">
        <v>36</v>
      </c>
      <c r="B326" s="14" t="s">
        <v>35</v>
      </c>
      <c r="C326" s="44">
        <v>43372</v>
      </c>
      <c r="D326" s="42">
        <v>329.95</v>
      </c>
      <c r="E326">
        <v>19</v>
      </c>
      <c r="F326" s="42">
        <f t="shared" ref="F326:F389" si="5">D326*E326</f>
        <v>6269.05</v>
      </c>
      <c r="G326" s="42"/>
      <c r="H326" s="42"/>
    </row>
    <row r="327" spans="1:8" x14ac:dyDescent="0.3">
      <c r="A327" s="14" t="s">
        <v>36</v>
      </c>
      <c r="B327" s="14" t="s">
        <v>35</v>
      </c>
      <c r="C327" s="44">
        <v>43372</v>
      </c>
      <c r="D327" s="42">
        <v>329.95</v>
      </c>
      <c r="E327">
        <v>6</v>
      </c>
      <c r="F327" s="42">
        <f t="shared" si="5"/>
        <v>1979.6999999999998</v>
      </c>
      <c r="G327" s="42"/>
      <c r="H327" s="42"/>
    </row>
    <row r="328" spans="1:8" x14ac:dyDescent="0.3">
      <c r="A328" s="14" t="s">
        <v>40</v>
      </c>
      <c r="B328" s="14" t="s">
        <v>37</v>
      </c>
      <c r="C328" s="44">
        <v>43373</v>
      </c>
      <c r="D328" s="42">
        <v>139.94999999999999</v>
      </c>
      <c r="E328">
        <v>6</v>
      </c>
      <c r="F328" s="42">
        <f t="shared" si="5"/>
        <v>839.69999999999993</v>
      </c>
      <c r="G328" s="42"/>
      <c r="H328" s="42"/>
    </row>
    <row r="329" spans="1:8" x14ac:dyDescent="0.3">
      <c r="A329" s="14" t="s">
        <v>40</v>
      </c>
      <c r="B329" s="14" t="s">
        <v>35</v>
      </c>
      <c r="C329" s="44">
        <v>43376</v>
      </c>
      <c r="D329" s="42">
        <v>139.94999999999999</v>
      </c>
      <c r="E329">
        <v>18</v>
      </c>
      <c r="F329" s="42">
        <f t="shared" si="5"/>
        <v>2519.1</v>
      </c>
      <c r="G329" s="42"/>
      <c r="H329" s="42"/>
    </row>
    <row r="330" spans="1:8" x14ac:dyDescent="0.3">
      <c r="A330" s="14" t="s">
        <v>40</v>
      </c>
      <c r="B330" s="14" t="s">
        <v>37</v>
      </c>
      <c r="C330" s="44">
        <v>43377</v>
      </c>
      <c r="D330" s="42">
        <v>139.94999999999999</v>
      </c>
      <c r="E330">
        <v>4</v>
      </c>
      <c r="F330" s="42">
        <f t="shared" si="5"/>
        <v>559.79999999999995</v>
      </c>
      <c r="G330" s="42"/>
      <c r="H330" s="42"/>
    </row>
    <row r="331" spans="1:8" x14ac:dyDescent="0.3">
      <c r="A331" s="14" t="s">
        <v>38</v>
      </c>
      <c r="B331" s="14" t="s">
        <v>39</v>
      </c>
      <c r="C331" s="44">
        <v>43377</v>
      </c>
      <c r="D331" s="42">
        <v>64.95</v>
      </c>
      <c r="E331">
        <v>4</v>
      </c>
      <c r="F331" s="42">
        <f t="shared" si="5"/>
        <v>259.8</v>
      </c>
      <c r="G331" s="42"/>
      <c r="H331" s="42"/>
    </row>
    <row r="332" spans="1:8" x14ac:dyDescent="0.3">
      <c r="A332" s="14" t="s">
        <v>34</v>
      </c>
      <c r="B332" s="14" t="s">
        <v>37</v>
      </c>
      <c r="C332" s="44">
        <v>43377</v>
      </c>
      <c r="D332" s="42">
        <v>299.95</v>
      </c>
      <c r="E332">
        <v>15</v>
      </c>
      <c r="F332" s="42">
        <f t="shared" si="5"/>
        <v>4499.25</v>
      </c>
      <c r="G332" s="42"/>
      <c r="H332" s="42"/>
    </row>
    <row r="333" spans="1:8" x14ac:dyDescent="0.3">
      <c r="A333" s="14" t="s">
        <v>34</v>
      </c>
      <c r="B333" s="14" t="s">
        <v>45</v>
      </c>
      <c r="C333" s="44">
        <v>43377</v>
      </c>
      <c r="D333" s="42">
        <v>299.95</v>
      </c>
      <c r="E333">
        <v>7</v>
      </c>
      <c r="F333" s="42">
        <f t="shared" si="5"/>
        <v>2099.65</v>
      </c>
      <c r="G333" s="42"/>
      <c r="H333" s="42"/>
    </row>
    <row r="334" spans="1:8" x14ac:dyDescent="0.3">
      <c r="A334" s="14" t="s">
        <v>36</v>
      </c>
      <c r="B334" s="14" t="s">
        <v>44</v>
      </c>
      <c r="C334" s="44">
        <v>43377</v>
      </c>
      <c r="D334" s="42">
        <v>329.95</v>
      </c>
      <c r="E334">
        <v>1</v>
      </c>
      <c r="F334" s="42">
        <f t="shared" si="5"/>
        <v>329.95</v>
      </c>
      <c r="G334" s="42"/>
      <c r="H334" s="42"/>
    </row>
    <row r="335" spans="1:8" x14ac:dyDescent="0.3">
      <c r="A335" s="14" t="s">
        <v>36</v>
      </c>
      <c r="B335" s="14" t="s">
        <v>45</v>
      </c>
      <c r="C335" s="44">
        <v>43377</v>
      </c>
      <c r="D335" s="42">
        <v>329.95</v>
      </c>
      <c r="E335">
        <v>6</v>
      </c>
      <c r="F335" s="42">
        <f t="shared" si="5"/>
        <v>1979.6999999999998</v>
      </c>
      <c r="G335" s="42"/>
      <c r="H335" s="42"/>
    </row>
    <row r="336" spans="1:8" x14ac:dyDescent="0.3">
      <c r="A336" s="14" t="s">
        <v>34</v>
      </c>
      <c r="B336" s="14" t="s">
        <v>45</v>
      </c>
      <c r="C336" s="44">
        <v>43380</v>
      </c>
      <c r="D336" s="42">
        <v>299.95</v>
      </c>
      <c r="E336">
        <v>12</v>
      </c>
      <c r="F336" s="42">
        <f t="shared" si="5"/>
        <v>3599.3999999999996</v>
      </c>
      <c r="G336" s="42"/>
      <c r="H336" s="42"/>
    </row>
    <row r="337" spans="1:8" x14ac:dyDescent="0.3">
      <c r="A337" s="14" t="s">
        <v>38</v>
      </c>
      <c r="B337" s="14" t="s">
        <v>39</v>
      </c>
      <c r="C337" s="44">
        <v>43383</v>
      </c>
      <c r="D337" s="42">
        <v>64.95</v>
      </c>
      <c r="E337">
        <v>1</v>
      </c>
      <c r="F337" s="42">
        <f t="shared" si="5"/>
        <v>64.95</v>
      </c>
      <c r="G337" s="42"/>
      <c r="H337" s="42"/>
    </row>
    <row r="338" spans="1:8" x14ac:dyDescent="0.3">
      <c r="A338" s="14" t="s">
        <v>38</v>
      </c>
      <c r="B338" s="14" t="s">
        <v>44</v>
      </c>
      <c r="C338" s="44">
        <v>43384</v>
      </c>
      <c r="D338" s="42">
        <v>64.95</v>
      </c>
      <c r="E338">
        <v>2</v>
      </c>
      <c r="F338" s="42">
        <f t="shared" si="5"/>
        <v>129.9</v>
      </c>
      <c r="G338" s="42"/>
      <c r="H338" s="42"/>
    </row>
    <row r="339" spans="1:8" x14ac:dyDescent="0.3">
      <c r="A339" s="14" t="s">
        <v>36</v>
      </c>
      <c r="B339" s="14" t="s">
        <v>35</v>
      </c>
      <c r="C339" s="44">
        <v>43384</v>
      </c>
      <c r="D339" s="42">
        <v>329.95</v>
      </c>
      <c r="E339">
        <v>13</v>
      </c>
      <c r="F339" s="42">
        <f t="shared" si="5"/>
        <v>4289.3499999999995</v>
      </c>
      <c r="G339" s="42"/>
      <c r="H339" s="42"/>
    </row>
    <row r="340" spans="1:8" x14ac:dyDescent="0.3">
      <c r="A340" s="14" t="s">
        <v>38</v>
      </c>
      <c r="B340" s="14" t="s">
        <v>39</v>
      </c>
      <c r="C340" s="44">
        <v>43385</v>
      </c>
      <c r="D340" s="42">
        <v>64.95</v>
      </c>
      <c r="E340">
        <v>4</v>
      </c>
      <c r="F340" s="42">
        <f t="shared" si="5"/>
        <v>259.8</v>
      </c>
      <c r="G340" s="42"/>
      <c r="H340" s="42"/>
    </row>
    <row r="341" spans="1:8" x14ac:dyDescent="0.3">
      <c r="A341" s="14" t="s">
        <v>38</v>
      </c>
      <c r="B341" s="14" t="s">
        <v>37</v>
      </c>
      <c r="C341" s="44">
        <v>43385</v>
      </c>
      <c r="D341" s="42">
        <v>64.95</v>
      </c>
      <c r="E341">
        <v>1</v>
      </c>
      <c r="F341" s="42">
        <f t="shared" si="5"/>
        <v>64.95</v>
      </c>
      <c r="G341" s="42"/>
      <c r="H341" s="42"/>
    </row>
    <row r="342" spans="1:8" x14ac:dyDescent="0.3">
      <c r="A342" s="14" t="s">
        <v>36</v>
      </c>
      <c r="B342" s="14" t="s">
        <v>37</v>
      </c>
      <c r="C342" s="44">
        <v>43385</v>
      </c>
      <c r="D342" s="42">
        <v>329.95</v>
      </c>
      <c r="E342">
        <v>3</v>
      </c>
      <c r="F342" s="42">
        <f t="shared" si="5"/>
        <v>989.84999999999991</v>
      </c>
      <c r="G342" s="42"/>
      <c r="H342" s="42"/>
    </row>
    <row r="343" spans="1:8" x14ac:dyDescent="0.3">
      <c r="A343" s="14" t="s">
        <v>40</v>
      </c>
      <c r="B343" s="14" t="s">
        <v>39</v>
      </c>
      <c r="C343" s="44">
        <v>43390</v>
      </c>
      <c r="D343" s="42">
        <v>139.94999999999999</v>
      </c>
      <c r="E343">
        <v>7</v>
      </c>
      <c r="F343" s="42">
        <f t="shared" si="5"/>
        <v>979.64999999999986</v>
      </c>
      <c r="G343" s="42"/>
      <c r="H343" s="42"/>
    </row>
    <row r="344" spans="1:8" x14ac:dyDescent="0.3">
      <c r="A344" s="14" t="s">
        <v>40</v>
      </c>
      <c r="B344" s="14" t="s">
        <v>37</v>
      </c>
      <c r="C344" s="44">
        <v>43391</v>
      </c>
      <c r="D344" s="42">
        <v>139.94999999999999</v>
      </c>
      <c r="E344">
        <v>2</v>
      </c>
      <c r="F344" s="42">
        <f t="shared" si="5"/>
        <v>279.89999999999998</v>
      </c>
      <c r="G344" s="42"/>
      <c r="H344" s="42"/>
    </row>
    <row r="345" spans="1:8" x14ac:dyDescent="0.3">
      <c r="A345" s="14" t="s">
        <v>34</v>
      </c>
      <c r="B345" s="14" t="s">
        <v>39</v>
      </c>
      <c r="C345" s="44">
        <v>43391</v>
      </c>
      <c r="D345" s="42">
        <v>299.95</v>
      </c>
      <c r="E345">
        <v>6</v>
      </c>
      <c r="F345" s="42">
        <f t="shared" si="5"/>
        <v>1799.6999999999998</v>
      </c>
      <c r="G345" s="42"/>
      <c r="H345" s="42"/>
    </row>
    <row r="346" spans="1:8" x14ac:dyDescent="0.3">
      <c r="A346" s="14" t="s">
        <v>41</v>
      </c>
      <c r="B346" s="14" t="s">
        <v>39</v>
      </c>
      <c r="C346" s="44">
        <v>43391</v>
      </c>
      <c r="D346" s="42">
        <v>649.99</v>
      </c>
      <c r="E346">
        <v>13</v>
      </c>
      <c r="F346" s="42">
        <f t="shared" si="5"/>
        <v>8449.8700000000008</v>
      </c>
      <c r="G346" s="42"/>
      <c r="H346" s="42"/>
    </row>
    <row r="347" spans="1:8" x14ac:dyDescent="0.3">
      <c r="A347" s="14" t="s">
        <v>41</v>
      </c>
      <c r="B347" s="14" t="s">
        <v>44</v>
      </c>
      <c r="C347" s="44">
        <v>43391</v>
      </c>
      <c r="D347" s="42">
        <v>649.99</v>
      </c>
      <c r="E347">
        <v>5</v>
      </c>
      <c r="F347" s="42">
        <f t="shared" si="5"/>
        <v>3249.95</v>
      </c>
      <c r="G347" s="42"/>
      <c r="H347" s="42"/>
    </row>
    <row r="348" spans="1:8" x14ac:dyDescent="0.3">
      <c r="A348" s="14" t="s">
        <v>36</v>
      </c>
      <c r="B348" s="14" t="s">
        <v>39</v>
      </c>
      <c r="C348" s="44">
        <v>43391</v>
      </c>
      <c r="D348" s="42">
        <v>329.95</v>
      </c>
      <c r="E348">
        <v>7</v>
      </c>
      <c r="F348" s="42">
        <f t="shared" si="5"/>
        <v>2309.65</v>
      </c>
      <c r="G348" s="42"/>
      <c r="H348" s="42"/>
    </row>
    <row r="349" spans="1:8" x14ac:dyDescent="0.3">
      <c r="A349" s="14" t="s">
        <v>36</v>
      </c>
      <c r="B349" s="14" t="s">
        <v>45</v>
      </c>
      <c r="C349" s="44">
        <v>43391</v>
      </c>
      <c r="D349" s="42">
        <v>329.95</v>
      </c>
      <c r="E349">
        <v>2</v>
      </c>
      <c r="F349" s="42">
        <f t="shared" si="5"/>
        <v>659.9</v>
      </c>
      <c r="G349" s="42"/>
      <c r="H349" s="42"/>
    </row>
    <row r="350" spans="1:8" x14ac:dyDescent="0.3">
      <c r="A350" s="14" t="s">
        <v>38</v>
      </c>
      <c r="B350" s="14" t="s">
        <v>45</v>
      </c>
      <c r="C350" s="44">
        <v>43392</v>
      </c>
      <c r="D350" s="42">
        <v>64.95</v>
      </c>
      <c r="E350">
        <v>12</v>
      </c>
      <c r="F350" s="42">
        <f t="shared" si="5"/>
        <v>779.40000000000009</v>
      </c>
      <c r="G350" s="42"/>
      <c r="H350" s="42"/>
    </row>
    <row r="351" spans="1:8" x14ac:dyDescent="0.3">
      <c r="A351" s="14" t="s">
        <v>38</v>
      </c>
      <c r="B351" s="14" t="s">
        <v>39</v>
      </c>
      <c r="C351" s="44">
        <v>43394</v>
      </c>
      <c r="D351" s="42">
        <v>64.95</v>
      </c>
      <c r="E351">
        <v>12</v>
      </c>
      <c r="F351" s="42">
        <f t="shared" si="5"/>
        <v>779.40000000000009</v>
      </c>
      <c r="G351" s="42"/>
      <c r="H351" s="42"/>
    </row>
    <row r="352" spans="1:8" x14ac:dyDescent="0.3">
      <c r="A352" s="14" t="s">
        <v>34</v>
      </c>
      <c r="B352" s="14" t="s">
        <v>44</v>
      </c>
      <c r="C352" s="44">
        <v>43394</v>
      </c>
      <c r="D352" s="42">
        <v>299.95</v>
      </c>
      <c r="E352">
        <v>5</v>
      </c>
      <c r="F352" s="42">
        <f t="shared" si="5"/>
        <v>1499.75</v>
      </c>
      <c r="G352" s="42"/>
      <c r="H352" s="42"/>
    </row>
    <row r="353" spans="1:8" x14ac:dyDescent="0.3">
      <c r="A353" s="14" t="s">
        <v>41</v>
      </c>
      <c r="B353" s="14" t="s">
        <v>39</v>
      </c>
      <c r="C353" s="44">
        <v>43394</v>
      </c>
      <c r="D353" s="42">
        <v>649.99</v>
      </c>
      <c r="E353">
        <v>2</v>
      </c>
      <c r="F353" s="42">
        <f t="shared" si="5"/>
        <v>1299.98</v>
      </c>
      <c r="G353" s="42"/>
      <c r="H353" s="42"/>
    </row>
    <row r="354" spans="1:8" x14ac:dyDescent="0.3">
      <c r="A354" s="14" t="s">
        <v>36</v>
      </c>
      <c r="B354" s="14" t="s">
        <v>37</v>
      </c>
      <c r="C354" s="44">
        <v>43394</v>
      </c>
      <c r="D354" s="42">
        <v>329.95</v>
      </c>
      <c r="E354">
        <v>8</v>
      </c>
      <c r="F354" s="42">
        <f t="shared" si="5"/>
        <v>2639.6</v>
      </c>
      <c r="G354" s="42"/>
      <c r="H354" s="42"/>
    </row>
    <row r="355" spans="1:8" x14ac:dyDescent="0.3">
      <c r="A355" s="14" t="s">
        <v>36</v>
      </c>
      <c r="B355" s="14" t="s">
        <v>39</v>
      </c>
      <c r="C355" s="44">
        <v>43395</v>
      </c>
      <c r="D355" s="42">
        <v>329.95</v>
      </c>
      <c r="E355">
        <v>4</v>
      </c>
      <c r="F355" s="42">
        <f t="shared" si="5"/>
        <v>1319.8</v>
      </c>
      <c r="G355" s="42"/>
      <c r="H355" s="42"/>
    </row>
    <row r="356" spans="1:8" x14ac:dyDescent="0.3">
      <c r="A356" s="14" t="s">
        <v>34</v>
      </c>
      <c r="B356" s="14" t="s">
        <v>37</v>
      </c>
      <c r="C356" s="44">
        <v>43397</v>
      </c>
      <c r="D356" s="42">
        <v>299.95</v>
      </c>
      <c r="E356">
        <v>2</v>
      </c>
      <c r="F356" s="42">
        <f t="shared" si="5"/>
        <v>599.9</v>
      </c>
      <c r="G356" s="42"/>
      <c r="H356" s="42"/>
    </row>
    <row r="357" spans="1:8" x14ac:dyDescent="0.3">
      <c r="A357" s="14" t="s">
        <v>34</v>
      </c>
      <c r="B357" s="14" t="s">
        <v>45</v>
      </c>
      <c r="C357" s="44">
        <v>43397</v>
      </c>
      <c r="D357" s="42">
        <v>299.95</v>
      </c>
      <c r="E357">
        <v>5</v>
      </c>
      <c r="F357" s="42">
        <f t="shared" si="5"/>
        <v>1499.75</v>
      </c>
      <c r="G357" s="42"/>
      <c r="H357" s="42"/>
    </row>
    <row r="358" spans="1:8" x14ac:dyDescent="0.3">
      <c r="A358" s="14" t="s">
        <v>40</v>
      </c>
      <c r="B358" s="14" t="s">
        <v>44</v>
      </c>
      <c r="C358" s="44">
        <v>43398</v>
      </c>
      <c r="D358" s="42">
        <v>139.94999999999999</v>
      </c>
      <c r="E358">
        <v>12</v>
      </c>
      <c r="F358" s="42">
        <f t="shared" si="5"/>
        <v>1679.3999999999999</v>
      </c>
      <c r="G358" s="42"/>
      <c r="H358" s="42"/>
    </row>
    <row r="359" spans="1:8" x14ac:dyDescent="0.3">
      <c r="A359" s="14" t="s">
        <v>40</v>
      </c>
      <c r="B359" s="14" t="s">
        <v>44</v>
      </c>
      <c r="C359" s="44">
        <v>43398</v>
      </c>
      <c r="D359" s="42">
        <v>139.94999999999999</v>
      </c>
      <c r="E359">
        <v>15</v>
      </c>
      <c r="F359" s="42">
        <f t="shared" si="5"/>
        <v>2099.25</v>
      </c>
      <c r="G359" s="42"/>
      <c r="H359" s="42"/>
    </row>
    <row r="360" spans="1:8" x14ac:dyDescent="0.3">
      <c r="A360" s="14" t="s">
        <v>34</v>
      </c>
      <c r="B360" s="14" t="s">
        <v>45</v>
      </c>
      <c r="C360" s="44">
        <v>43399</v>
      </c>
      <c r="D360" s="42">
        <v>299.95</v>
      </c>
      <c r="E360">
        <v>5</v>
      </c>
      <c r="F360" s="42">
        <f t="shared" si="5"/>
        <v>1499.75</v>
      </c>
      <c r="G360" s="42"/>
      <c r="H360" s="42"/>
    </row>
    <row r="361" spans="1:8" x14ac:dyDescent="0.3">
      <c r="A361" s="14" t="s">
        <v>41</v>
      </c>
      <c r="B361" s="14" t="s">
        <v>39</v>
      </c>
      <c r="C361" s="44">
        <v>43399</v>
      </c>
      <c r="D361" s="42">
        <v>649.99</v>
      </c>
      <c r="E361">
        <v>9</v>
      </c>
      <c r="F361" s="42">
        <f t="shared" si="5"/>
        <v>5849.91</v>
      </c>
      <c r="G361" s="42"/>
      <c r="H361" s="42"/>
    </row>
    <row r="362" spans="1:8" x14ac:dyDescent="0.3">
      <c r="A362" s="14" t="s">
        <v>41</v>
      </c>
      <c r="B362" s="14" t="s">
        <v>39</v>
      </c>
      <c r="C362" s="44">
        <v>43400</v>
      </c>
      <c r="D362" s="42">
        <v>649.99</v>
      </c>
      <c r="E362">
        <v>4</v>
      </c>
      <c r="F362" s="42">
        <f t="shared" si="5"/>
        <v>2599.96</v>
      </c>
      <c r="G362" s="42"/>
      <c r="H362" s="42"/>
    </row>
    <row r="363" spans="1:8" x14ac:dyDescent="0.3">
      <c r="A363" s="14" t="s">
        <v>36</v>
      </c>
      <c r="B363" s="14" t="s">
        <v>45</v>
      </c>
      <c r="C363" s="44">
        <v>43400</v>
      </c>
      <c r="D363" s="42">
        <v>329.95</v>
      </c>
      <c r="E363">
        <v>15</v>
      </c>
      <c r="F363" s="42">
        <f t="shared" si="5"/>
        <v>4949.25</v>
      </c>
      <c r="G363" s="42"/>
      <c r="H363" s="42"/>
    </row>
    <row r="364" spans="1:8" x14ac:dyDescent="0.3">
      <c r="A364" s="14" t="s">
        <v>41</v>
      </c>
      <c r="B364" s="14" t="s">
        <v>39</v>
      </c>
      <c r="C364" s="44">
        <v>43401</v>
      </c>
      <c r="D364" s="42">
        <v>649.99</v>
      </c>
      <c r="E364">
        <v>10</v>
      </c>
      <c r="F364" s="42">
        <f t="shared" si="5"/>
        <v>6499.9</v>
      </c>
      <c r="G364" s="42"/>
      <c r="H364" s="42"/>
    </row>
    <row r="365" spans="1:8" x14ac:dyDescent="0.3">
      <c r="A365" s="14" t="s">
        <v>36</v>
      </c>
      <c r="B365" s="14" t="s">
        <v>37</v>
      </c>
      <c r="C365" s="44">
        <v>43402</v>
      </c>
      <c r="D365" s="42">
        <v>329.95</v>
      </c>
      <c r="E365">
        <v>2</v>
      </c>
      <c r="F365" s="42">
        <f t="shared" si="5"/>
        <v>659.9</v>
      </c>
      <c r="G365" s="42"/>
      <c r="H365" s="42"/>
    </row>
    <row r="366" spans="1:8" x14ac:dyDescent="0.3">
      <c r="A366" s="14" t="s">
        <v>40</v>
      </c>
      <c r="B366" s="14" t="s">
        <v>35</v>
      </c>
      <c r="C366" s="44">
        <v>43404</v>
      </c>
      <c r="D366" s="42">
        <v>139.94999999999999</v>
      </c>
      <c r="E366">
        <v>11</v>
      </c>
      <c r="F366" s="42">
        <f t="shared" si="5"/>
        <v>1539.4499999999998</v>
      </c>
      <c r="G366" s="42"/>
      <c r="H366" s="42"/>
    </row>
    <row r="367" spans="1:8" x14ac:dyDescent="0.3">
      <c r="A367" s="14" t="s">
        <v>40</v>
      </c>
      <c r="B367" s="14" t="s">
        <v>37</v>
      </c>
      <c r="C367" s="44">
        <v>43404</v>
      </c>
      <c r="D367" s="42">
        <v>139.94999999999999</v>
      </c>
      <c r="E367">
        <v>2</v>
      </c>
      <c r="F367" s="42">
        <f t="shared" si="5"/>
        <v>279.89999999999998</v>
      </c>
      <c r="G367" s="42"/>
      <c r="H367" s="42"/>
    </row>
    <row r="368" spans="1:8" x14ac:dyDescent="0.3">
      <c r="A368" s="14" t="s">
        <v>34</v>
      </c>
      <c r="B368" s="14" t="s">
        <v>45</v>
      </c>
      <c r="C368" s="44">
        <v>43405</v>
      </c>
      <c r="D368" s="42">
        <v>299.95</v>
      </c>
      <c r="E368">
        <v>6</v>
      </c>
      <c r="F368" s="42">
        <f t="shared" si="5"/>
        <v>1799.6999999999998</v>
      </c>
      <c r="G368" s="42"/>
      <c r="H368" s="42"/>
    </row>
    <row r="369" spans="1:8" x14ac:dyDescent="0.3">
      <c r="A369" s="14" t="s">
        <v>41</v>
      </c>
      <c r="B369" s="14" t="s">
        <v>45</v>
      </c>
      <c r="C369" s="44">
        <v>43405</v>
      </c>
      <c r="D369" s="42">
        <v>649.99</v>
      </c>
      <c r="E369">
        <v>7</v>
      </c>
      <c r="F369" s="42">
        <f t="shared" si="5"/>
        <v>4549.93</v>
      </c>
      <c r="G369" s="42"/>
      <c r="H369" s="42"/>
    </row>
    <row r="370" spans="1:8" x14ac:dyDescent="0.3">
      <c r="A370" s="14" t="s">
        <v>40</v>
      </c>
      <c r="B370" s="14" t="s">
        <v>37</v>
      </c>
      <c r="C370" s="44">
        <v>43408</v>
      </c>
      <c r="D370" s="42">
        <v>139.94999999999999</v>
      </c>
      <c r="E370">
        <v>11</v>
      </c>
      <c r="F370" s="42">
        <f t="shared" si="5"/>
        <v>1539.4499999999998</v>
      </c>
      <c r="G370" s="42"/>
      <c r="H370" s="42"/>
    </row>
    <row r="371" spans="1:8" x14ac:dyDescent="0.3">
      <c r="A371" s="14" t="s">
        <v>38</v>
      </c>
      <c r="B371" s="14" t="s">
        <v>35</v>
      </c>
      <c r="C371" s="44">
        <v>43408</v>
      </c>
      <c r="D371" s="42">
        <v>64.95</v>
      </c>
      <c r="E371">
        <v>9</v>
      </c>
      <c r="F371" s="42">
        <f t="shared" si="5"/>
        <v>584.55000000000007</v>
      </c>
      <c r="G371" s="42"/>
      <c r="H371" s="42"/>
    </row>
    <row r="372" spans="1:8" x14ac:dyDescent="0.3">
      <c r="A372" s="14" t="s">
        <v>40</v>
      </c>
      <c r="B372" s="14" t="s">
        <v>35</v>
      </c>
      <c r="C372" s="44">
        <v>43412</v>
      </c>
      <c r="D372" s="42">
        <v>139.94999999999999</v>
      </c>
      <c r="E372">
        <v>11</v>
      </c>
      <c r="F372" s="42">
        <f t="shared" si="5"/>
        <v>1539.4499999999998</v>
      </c>
      <c r="G372" s="42"/>
      <c r="H372" s="42"/>
    </row>
    <row r="373" spans="1:8" x14ac:dyDescent="0.3">
      <c r="A373" s="14" t="s">
        <v>40</v>
      </c>
      <c r="B373" s="14" t="s">
        <v>44</v>
      </c>
      <c r="C373" s="44">
        <v>43412</v>
      </c>
      <c r="D373" s="42">
        <v>139.94999999999999</v>
      </c>
      <c r="E373">
        <v>1</v>
      </c>
      <c r="F373" s="42">
        <f t="shared" si="5"/>
        <v>139.94999999999999</v>
      </c>
      <c r="G373" s="42"/>
      <c r="H373" s="42"/>
    </row>
    <row r="374" spans="1:8" x14ac:dyDescent="0.3">
      <c r="A374" s="14" t="s">
        <v>38</v>
      </c>
      <c r="B374" s="14" t="s">
        <v>39</v>
      </c>
      <c r="C374" s="44">
        <v>43412</v>
      </c>
      <c r="D374" s="42">
        <v>64.95</v>
      </c>
      <c r="E374">
        <v>13</v>
      </c>
      <c r="F374" s="42">
        <f t="shared" si="5"/>
        <v>844.35</v>
      </c>
      <c r="G374" s="42"/>
      <c r="H374" s="42"/>
    </row>
    <row r="375" spans="1:8" x14ac:dyDescent="0.3">
      <c r="A375" s="14" t="s">
        <v>38</v>
      </c>
      <c r="B375" s="14" t="s">
        <v>35</v>
      </c>
      <c r="C375" s="44">
        <v>43412</v>
      </c>
      <c r="D375" s="42">
        <v>64.95</v>
      </c>
      <c r="E375">
        <v>10</v>
      </c>
      <c r="F375" s="42">
        <f t="shared" si="5"/>
        <v>649.5</v>
      </c>
      <c r="G375" s="42"/>
      <c r="H375" s="42"/>
    </row>
    <row r="376" spans="1:8" x14ac:dyDescent="0.3">
      <c r="A376" s="14" t="s">
        <v>34</v>
      </c>
      <c r="B376" s="14" t="s">
        <v>35</v>
      </c>
      <c r="C376" s="44">
        <v>43412</v>
      </c>
      <c r="D376" s="42">
        <v>299.95</v>
      </c>
      <c r="E376">
        <v>16</v>
      </c>
      <c r="F376" s="42">
        <f t="shared" si="5"/>
        <v>4799.2</v>
      </c>
      <c r="G376" s="42"/>
      <c r="H376" s="42"/>
    </row>
    <row r="377" spans="1:8" x14ac:dyDescent="0.3">
      <c r="A377" s="14" t="s">
        <v>34</v>
      </c>
      <c r="B377" s="14" t="s">
        <v>45</v>
      </c>
      <c r="C377" s="44">
        <v>43412</v>
      </c>
      <c r="D377" s="42">
        <v>299.95</v>
      </c>
      <c r="E377">
        <v>4</v>
      </c>
      <c r="F377" s="42">
        <f t="shared" si="5"/>
        <v>1199.8</v>
      </c>
      <c r="G377" s="42"/>
      <c r="H377" s="42"/>
    </row>
    <row r="378" spans="1:8" x14ac:dyDescent="0.3">
      <c r="A378" s="14" t="s">
        <v>36</v>
      </c>
      <c r="B378" s="14" t="s">
        <v>37</v>
      </c>
      <c r="C378" s="44">
        <v>43412</v>
      </c>
      <c r="D378" s="42">
        <v>329.95</v>
      </c>
      <c r="E378">
        <v>2</v>
      </c>
      <c r="F378" s="42">
        <f t="shared" si="5"/>
        <v>659.9</v>
      </c>
      <c r="G378" s="42"/>
      <c r="H378" s="42"/>
    </row>
    <row r="379" spans="1:8" x14ac:dyDescent="0.3">
      <c r="A379" s="14" t="s">
        <v>41</v>
      </c>
      <c r="B379" s="14" t="s">
        <v>37</v>
      </c>
      <c r="C379" s="44">
        <v>43415</v>
      </c>
      <c r="D379" s="42">
        <v>649.99</v>
      </c>
      <c r="E379">
        <v>3</v>
      </c>
      <c r="F379" s="42">
        <f t="shared" si="5"/>
        <v>1949.97</v>
      </c>
      <c r="G379" s="42"/>
      <c r="H379" s="42"/>
    </row>
    <row r="380" spans="1:8" x14ac:dyDescent="0.3">
      <c r="A380" s="14" t="s">
        <v>40</v>
      </c>
      <c r="B380" s="14" t="s">
        <v>35</v>
      </c>
      <c r="C380" s="44">
        <v>43416</v>
      </c>
      <c r="D380" s="42">
        <v>139.94999999999999</v>
      </c>
      <c r="E380">
        <v>15</v>
      </c>
      <c r="F380" s="42">
        <f t="shared" si="5"/>
        <v>2099.25</v>
      </c>
      <c r="G380" s="42"/>
      <c r="H380" s="42"/>
    </row>
    <row r="381" spans="1:8" x14ac:dyDescent="0.3">
      <c r="A381" s="14" t="s">
        <v>40</v>
      </c>
      <c r="B381" s="14" t="s">
        <v>37</v>
      </c>
      <c r="C381" s="44">
        <v>43419</v>
      </c>
      <c r="D381" s="42">
        <v>139.94999999999999</v>
      </c>
      <c r="E381">
        <v>5</v>
      </c>
      <c r="F381" s="42">
        <f t="shared" si="5"/>
        <v>699.75</v>
      </c>
      <c r="G381" s="42"/>
      <c r="H381" s="42"/>
    </row>
    <row r="382" spans="1:8" x14ac:dyDescent="0.3">
      <c r="A382" s="14" t="s">
        <v>38</v>
      </c>
      <c r="B382" s="14" t="s">
        <v>39</v>
      </c>
      <c r="C382" s="44">
        <v>43419</v>
      </c>
      <c r="D382" s="42">
        <v>64.95</v>
      </c>
      <c r="E382">
        <v>8</v>
      </c>
      <c r="F382" s="42">
        <f t="shared" si="5"/>
        <v>519.6</v>
      </c>
      <c r="G382" s="42"/>
      <c r="H382" s="42"/>
    </row>
    <row r="383" spans="1:8" x14ac:dyDescent="0.3">
      <c r="A383" s="14" t="s">
        <v>38</v>
      </c>
      <c r="B383" s="14" t="s">
        <v>35</v>
      </c>
      <c r="C383" s="44">
        <v>43419</v>
      </c>
      <c r="D383" s="42">
        <v>64.95</v>
      </c>
      <c r="E383">
        <v>13</v>
      </c>
      <c r="F383" s="42">
        <f t="shared" si="5"/>
        <v>844.35</v>
      </c>
      <c r="G383" s="42"/>
      <c r="H383" s="42"/>
    </row>
    <row r="384" spans="1:8" x14ac:dyDescent="0.3">
      <c r="A384" s="14" t="s">
        <v>38</v>
      </c>
      <c r="B384" s="14" t="s">
        <v>45</v>
      </c>
      <c r="C384" s="44">
        <v>43419</v>
      </c>
      <c r="D384" s="42">
        <v>64.95</v>
      </c>
      <c r="E384">
        <v>10</v>
      </c>
      <c r="F384" s="42">
        <f t="shared" si="5"/>
        <v>649.5</v>
      </c>
      <c r="G384" s="42"/>
      <c r="H384" s="42"/>
    </row>
    <row r="385" spans="1:8" x14ac:dyDescent="0.3">
      <c r="A385" s="14" t="s">
        <v>34</v>
      </c>
      <c r="B385" s="14" t="s">
        <v>37</v>
      </c>
      <c r="C385" s="44">
        <v>43419</v>
      </c>
      <c r="D385" s="42">
        <v>299.95</v>
      </c>
      <c r="E385">
        <v>9</v>
      </c>
      <c r="F385" s="42">
        <f t="shared" si="5"/>
        <v>2699.5499999999997</v>
      </c>
      <c r="G385" s="42"/>
      <c r="H385" s="42"/>
    </row>
    <row r="386" spans="1:8" x14ac:dyDescent="0.3">
      <c r="A386" s="14" t="s">
        <v>34</v>
      </c>
      <c r="B386" s="14" t="s">
        <v>37</v>
      </c>
      <c r="C386" s="44">
        <v>43419</v>
      </c>
      <c r="D386" s="42">
        <v>299.95</v>
      </c>
      <c r="E386">
        <v>10</v>
      </c>
      <c r="F386" s="42">
        <f t="shared" si="5"/>
        <v>2999.5</v>
      </c>
      <c r="G386" s="42"/>
      <c r="H386" s="42"/>
    </row>
    <row r="387" spans="1:8" x14ac:dyDescent="0.3">
      <c r="A387" s="14" t="s">
        <v>36</v>
      </c>
      <c r="B387" s="14" t="s">
        <v>45</v>
      </c>
      <c r="C387" s="44">
        <v>43419</v>
      </c>
      <c r="D387" s="42">
        <v>329.95</v>
      </c>
      <c r="E387">
        <v>3</v>
      </c>
      <c r="F387" s="42">
        <f t="shared" si="5"/>
        <v>989.84999999999991</v>
      </c>
      <c r="G387" s="42"/>
      <c r="H387" s="42"/>
    </row>
    <row r="388" spans="1:8" x14ac:dyDescent="0.3">
      <c r="A388" s="14" t="s">
        <v>40</v>
      </c>
      <c r="B388" s="14" t="s">
        <v>39</v>
      </c>
      <c r="C388" s="44">
        <v>43420</v>
      </c>
      <c r="D388" s="42">
        <v>139.94999999999999</v>
      </c>
      <c r="E388">
        <v>4</v>
      </c>
      <c r="F388" s="42">
        <f t="shared" si="5"/>
        <v>559.79999999999995</v>
      </c>
      <c r="G388" s="42"/>
      <c r="H388" s="42"/>
    </row>
    <row r="389" spans="1:8" x14ac:dyDescent="0.3">
      <c r="A389" s="14" t="s">
        <v>41</v>
      </c>
      <c r="B389" s="14" t="s">
        <v>44</v>
      </c>
      <c r="C389" s="44">
        <v>43420</v>
      </c>
      <c r="D389" s="42">
        <v>649.99</v>
      </c>
      <c r="E389">
        <v>5</v>
      </c>
      <c r="F389" s="42">
        <f t="shared" si="5"/>
        <v>3249.95</v>
      </c>
      <c r="G389" s="42"/>
      <c r="H389" s="42"/>
    </row>
    <row r="390" spans="1:8" x14ac:dyDescent="0.3">
      <c r="A390" s="14" t="s">
        <v>36</v>
      </c>
      <c r="B390" s="14" t="s">
        <v>37</v>
      </c>
      <c r="C390" s="44">
        <v>43420</v>
      </c>
      <c r="D390" s="42">
        <v>329.95</v>
      </c>
      <c r="E390">
        <v>7</v>
      </c>
      <c r="F390" s="42">
        <f t="shared" ref="F390:F453" si="6">D390*E390</f>
        <v>2309.65</v>
      </c>
      <c r="G390" s="42"/>
      <c r="H390" s="42"/>
    </row>
    <row r="391" spans="1:8" x14ac:dyDescent="0.3">
      <c r="A391" s="14" t="s">
        <v>40</v>
      </c>
      <c r="B391" s="14" t="s">
        <v>45</v>
      </c>
      <c r="C391" s="44">
        <v>43422</v>
      </c>
      <c r="D391" s="42">
        <v>139.94999999999999</v>
      </c>
      <c r="E391">
        <v>3</v>
      </c>
      <c r="F391" s="42">
        <f t="shared" si="6"/>
        <v>419.84999999999997</v>
      </c>
      <c r="G391" s="42"/>
      <c r="H391" s="42"/>
    </row>
    <row r="392" spans="1:8" x14ac:dyDescent="0.3">
      <c r="A392" s="14" t="s">
        <v>38</v>
      </c>
      <c r="B392" s="14" t="s">
        <v>37</v>
      </c>
      <c r="C392" s="44">
        <v>43422</v>
      </c>
      <c r="D392" s="42">
        <v>64.95</v>
      </c>
      <c r="E392">
        <v>11</v>
      </c>
      <c r="F392" s="42">
        <f t="shared" si="6"/>
        <v>714.45</v>
      </c>
      <c r="G392" s="42"/>
      <c r="H392" s="42"/>
    </row>
    <row r="393" spans="1:8" x14ac:dyDescent="0.3">
      <c r="A393" s="14" t="s">
        <v>34</v>
      </c>
      <c r="B393" s="14" t="s">
        <v>35</v>
      </c>
      <c r="C393" s="44">
        <v>43422</v>
      </c>
      <c r="D393" s="42">
        <v>299.95</v>
      </c>
      <c r="E393">
        <v>8</v>
      </c>
      <c r="F393" s="42">
        <f t="shared" si="6"/>
        <v>2399.6</v>
      </c>
      <c r="G393" s="42"/>
      <c r="H393" s="42"/>
    </row>
    <row r="394" spans="1:8" x14ac:dyDescent="0.3">
      <c r="A394" s="14" t="s">
        <v>34</v>
      </c>
      <c r="B394" s="14" t="s">
        <v>45</v>
      </c>
      <c r="C394" s="44">
        <v>43422</v>
      </c>
      <c r="D394" s="42">
        <v>299.95</v>
      </c>
      <c r="E394">
        <v>15</v>
      </c>
      <c r="F394" s="42">
        <f t="shared" si="6"/>
        <v>4499.25</v>
      </c>
      <c r="G394" s="42"/>
      <c r="H394" s="42"/>
    </row>
    <row r="395" spans="1:8" x14ac:dyDescent="0.3">
      <c r="A395" s="14" t="s">
        <v>36</v>
      </c>
      <c r="B395" s="14" t="s">
        <v>45</v>
      </c>
      <c r="C395" s="44">
        <v>43422</v>
      </c>
      <c r="D395" s="42">
        <v>329.95</v>
      </c>
      <c r="E395">
        <v>8</v>
      </c>
      <c r="F395" s="42">
        <f t="shared" si="6"/>
        <v>2639.6</v>
      </c>
      <c r="G395" s="42"/>
      <c r="H395" s="42"/>
    </row>
    <row r="396" spans="1:8" x14ac:dyDescent="0.3">
      <c r="A396" s="14" t="s">
        <v>38</v>
      </c>
      <c r="B396" s="14" t="s">
        <v>44</v>
      </c>
      <c r="C396" s="44">
        <v>43423</v>
      </c>
      <c r="D396" s="42">
        <v>64.95</v>
      </c>
      <c r="E396">
        <v>4</v>
      </c>
      <c r="F396" s="42">
        <f t="shared" si="6"/>
        <v>259.8</v>
      </c>
      <c r="G396" s="42"/>
      <c r="H396" s="42"/>
    </row>
    <row r="397" spans="1:8" x14ac:dyDescent="0.3">
      <c r="A397" s="14" t="s">
        <v>36</v>
      </c>
      <c r="B397" s="14" t="s">
        <v>35</v>
      </c>
      <c r="C397" s="44">
        <v>43423</v>
      </c>
      <c r="D397" s="42">
        <v>329.95</v>
      </c>
      <c r="E397">
        <v>14</v>
      </c>
      <c r="F397" s="42">
        <f t="shared" si="6"/>
        <v>4619.3</v>
      </c>
      <c r="G397" s="42"/>
      <c r="H397" s="42"/>
    </row>
    <row r="398" spans="1:8" x14ac:dyDescent="0.3">
      <c r="A398" s="14" t="s">
        <v>36</v>
      </c>
      <c r="B398" s="14" t="s">
        <v>35</v>
      </c>
      <c r="C398" s="44">
        <v>43423</v>
      </c>
      <c r="D398" s="42">
        <v>329.95</v>
      </c>
      <c r="E398">
        <v>19</v>
      </c>
      <c r="F398" s="42">
        <f t="shared" si="6"/>
        <v>6269.05</v>
      </c>
      <c r="G398" s="42"/>
      <c r="H398" s="42"/>
    </row>
    <row r="399" spans="1:8" x14ac:dyDescent="0.3">
      <c r="A399" s="14" t="s">
        <v>36</v>
      </c>
      <c r="B399" s="14" t="s">
        <v>45</v>
      </c>
      <c r="C399" s="44">
        <v>43423</v>
      </c>
      <c r="D399" s="42">
        <v>329.95</v>
      </c>
      <c r="E399">
        <v>15</v>
      </c>
      <c r="F399" s="42">
        <f t="shared" si="6"/>
        <v>4949.25</v>
      </c>
      <c r="G399" s="42"/>
      <c r="H399" s="42"/>
    </row>
    <row r="400" spans="1:8" x14ac:dyDescent="0.3">
      <c r="A400" s="14" t="s">
        <v>41</v>
      </c>
      <c r="B400" s="14" t="s">
        <v>35</v>
      </c>
      <c r="C400" s="44">
        <v>43425</v>
      </c>
      <c r="D400" s="42">
        <v>649.99</v>
      </c>
      <c r="E400">
        <v>14</v>
      </c>
      <c r="F400" s="42">
        <f t="shared" si="6"/>
        <v>9099.86</v>
      </c>
      <c r="G400" s="42"/>
      <c r="H400" s="42"/>
    </row>
    <row r="401" spans="1:8" x14ac:dyDescent="0.3">
      <c r="A401" s="14" t="s">
        <v>41</v>
      </c>
      <c r="B401" s="14" t="s">
        <v>45</v>
      </c>
      <c r="C401" s="44">
        <v>43425</v>
      </c>
      <c r="D401" s="42">
        <v>649.99</v>
      </c>
      <c r="E401">
        <v>2</v>
      </c>
      <c r="F401" s="42">
        <f t="shared" si="6"/>
        <v>1299.98</v>
      </c>
      <c r="G401" s="42"/>
      <c r="H401" s="42"/>
    </row>
    <row r="402" spans="1:8" x14ac:dyDescent="0.3">
      <c r="A402" s="14" t="s">
        <v>36</v>
      </c>
      <c r="B402" s="14" t="s">
        <v>35</v>
      </c>
      <c r="C402" s="44">
        <v>43425</v>
      </c>
      <c r="D402" s="42">
        <v>329.95</v>
      </c>
      <c r="E402">
        <v>8</v>
      </c>
      <c r="F402" s="42">
        <f t="shared" si="6"/>
        <v>2639.6</v>
      </c>
      <c r="G402" s="42"/>
      <c r="H402" s="42"/>
    </row>
    <row r="403" spans="1:8" x14ac:dyDescent="0.3">
      <c r="A403" s="14" t="s">
        <v>40</v>
      </c>
      <c r="B403" s="14" t="s">
        <v>39</v>
      </c>
      <c r="C403" s="44">
        <v>43426</v>
      </c>
      <c r="D403" s="42">
        <v>139.94999999999999</v>
      </c>
      <c r="E403">
        <v>2</v>
      </c>
      <c r="F403" s="42">
        <f t="shared" si="6"/>
        <v>279.89999999999998</v>
      </c>
      <c r="G403" s="42"/>
      <c r="H403" s="42"/>
    </row>
    <row r="404" spans="1:8" x14ac:dyDescent="0.3">
      <c r="A404" s="14" t="s">
        <v>41</v>
      </c>
      <c r="B404" s="14" t="s">
        <v>44</v>
      </c>
      <c r="C404" s="44">
        <v>43426</v>
      </c>
      <c r="D404" s="42">
        <v>649.99</v>
      </c>
      <c r="E404">
        <v>14</v>
      </c>
      <c r="F404" s="42">
        <f t="shared" si="6"/>
        <v>9099.86</v>
      </c>
      <c r="G404" s="42"/>
      <c r="H404" s="42"/>
    </row>
    <row r="405" spans="1:8" x14ac:dyDescent="0.3">
      <c r="A405" s="14" t="s">
        <v>38</v>
      </c>
      <c r="B405" s="14" t="s">
        <v>45</v>
      </c>
      <c r="C405" s="44">
        <v>43428</v>
      </c>
      <c r="D405" s="42">
        <v>64.95</v>
      </c>
      <c r="E405">
        <v>5</v>
      </c>
      <c r="F405" s="42">
        <f t="shared" si="6"/>
        <v>324.75</v>
      </c>
      <c r="G405" s="42"/>
      <c r="H405" s="42"/>
    </row>
    <row r="406" spans="1:8" x14ac:dyDescent="0.3">
      <c r="A406" s="14" t="s">
        <v>34</v>
      </c>
      <c r="B406" s="14" t="s">
        <v>35</v>
      </c>
      <c r="C406" s="44">
        <v>43428</v>
      </c>
      <c r="D406" s="42">
        <v>299.95</v>
      </c>
      <c r="E406">
        <v>14</v>
      </c>
      <c r="F406" s="42">
        <f t="shared" si="6"/>
        <v>4199.3</v>
      </c>
      <c r="G406" s="42"/>
      <c r="H406" s="42"/>
    </row>
    <row r="407" spans="1:8" x14ac:dyDescent="0.3">
      <c r="A407" s="14" t="s">
        <v>36</v>
      </c>
      <c r="B407" s="14" t="s">
        <v>44</v>
      </c>
      <c r="C407" s="44">
        <v>43428</v>
      </c>
      <c r="D407" s="42">
        <v>329.95</v>
      </c>
      <c r="E407">
        <v>9</v>
      </c>
      <c r="F407" s="42">
        <f t="shared" si="6"/>
        <v>2969.5499999999997</v>
      </c>
      <c r="G407" s="42"/>
      <c r="H407" s="42"/>
    </row>
    <row r="408" spans="1:8" x14ac:dyDescent="0.3">
      <c r="A408" s="14" t="s">
        <v>40</v>
      </c>
      <c r="B408" s="14" t="s">
        <v>39</v>
      </c>
      <c r="C408" s="44">
        <v>43429</v>
      </c>
      <c r="D408" s="42">
        <v>139.94999999999999</v>
      </c>
      <c r="E408">
        <v>3</v>
      </c>
      <c r="F408" s="42">
        <f t="shared" si="6"/>
        <v>419.84999999999997</v>
      </c>
      <c r="G408" s="42"/>
      <c r="H408" s="42"/>
    </row>
    <row r="409" spans="1:8" x14ac:dyDescent="0.3">
      <c r="A409" s="14" t="s">
        <v>34</v>
      </c>
      <c r="B409" s="14" t="s">
        <v>35</v>
      </c>
      <c r="C409" s="44">
        <v>43429</v>
      </c>
      <c r="D409" s="42">
        <v>299.95</v>
      </c>
      <c r="E409">
        <v>17</v>
      </c>
      <c r="F409" s="42">
        <f t="shared" si="6"/>
        <v>5099.1499999999996</v>
      </c>
      <c r="G409" s="42"/>
      <c r="H409" s="42"/>
    </row>
    <row r="410" spans="1:8" x14ac:dyDescent="0.3">
      <c r="A410" s="14" t="s">
        <v>36</v>
      </c>
      <c r="B410" s="14" t="s">
        <v>37</v>
      </c>
      <c r="C410" s="44">
        <v>43429</v>
      </c>
      <c r="D410" s="42">
        <v>329.95</v>
      </c>
      <c r="E410">
        <v>12</v>
      </c>
      <c r="F410" s="42">
        <f t="shared" si="6"/>
        <v>3959.3999999999996</v>
      </c>
      <c r="G410" s="42"/>
      <c r="H410" s="42"/>
    </row>
    <row r="411" spans="1:8" x14ac:dyDescent="0.3">
      <c r="A411" s="14" t="s">
        <v>40</v>
      </c>
      <c r="B411" s="14" t="s">
        <v>44</v>
      </c>
      <c r="C411" s="44">
        <v>43430</v>
      </c>
      <c r="D411" s="42">
        <v>139.94999999999999</v>
      </c>
      <c r="E411">
        <v>14</v>
      </c>
      <c r="F411" s="42">
        <f t="shared" si="6"/>
        <v>1959.2999999999997</v>
      </c>
      <c r="G411" s="42"/>
      <c r="H411" s="42"/>
    </row>
    <row r="412" spans="1:8" x14ac:dyDescent="0.3">
      <c r="A412" s="14" t="s">
        <v>36</v>
      </c>
      <c r="B412" s="14" t="s">
        <v>37</v>
      </c>
      <c r="C412" s="44">
        <v>43432</v>
      </c>
      <c r="D412" s="42">
        <v>329.95</v>
      </c>
      <c r="E412">
        <v>14</v>
      </c>
      <c r="F412" s="42">
        <f t="shared" si="6"/>
        <v>4619.3</v>
      </c>
      <c r="G412" s="42"/>
      <c r="H412" s="42"/>
    </row>
    <row r="413" spans="1:8" x14ac:dyDescent="0.3">
      <c r="A413" s="14" t="s">
        <v>40</v>
      </c>
      <c r="B413" s="14" t="s">
        <v>39</v>
      </c>
      <c r="C413" s="44">
        <v>43433</v>
      </c>
      <c r="D413" s="42">
        <v>139.94999999999999</v>
      </c>
      <c r="E413">
        <v>9</v>
      </c>
      <c r="F413" s="42">
        <f t="shared" si="6"/>
        <v>1259.55</v>
      </c>
      <c r="G413" s="42"/>
      <c r="H413" s="42"/>
    </row>
    <row r="414" spans="1:8" x14ac:dyDescent="0.3">
      <c r="A414" s="14" t="s">
        <v>36</v>
      </c>
      <c r="B414" s="14" t="s">
        <v>35</v>
      </c>
      <c r="C414" s="44">
        <v>43433</v>
      </c>
      <c r="D414" s="42">
        <v>329.95</v>
      </c>
      <c r="E414">
        <v>13</v>
      </c>
      <c r="F414" s="42">
        <f t="shared" si="6"/>
        <v>4289.3499999999995</v>
      </c>
      <c r="G414" s="42"/>
      <c r="H414" s="42"/>
    </row>
    <row r="415" spans="1:8" x14ac:dyDescent="0.3">
      <c r="A415" s="14" t="s">
        <v>41</v>
      </c>
      <c r="B415" s="14" t="s">
        <v>35</v>
      </c>
      <c r="C415" s="44">
        <v>43434</v>
      </c>
      <c r="D415" s="42">
        <v>649.99</v>
      </c>
      <c r="E415">
        <v>12</v>
      </c>
      <c r="F415" s="42">
        <f t="shared" si="6"/>
        <v>7799.88</v>
      </c>
      <c r="G415" s="42"/>
      <c r="H415" s="42"/>
    </row>
    <row r="416" spans="1:8" x14ac:dyDescent="0.3">
      <c r="A416" s="14" t="s">
        <v>36</v>
      </c>
      <c r="B416" s="14" t="s">
        <v>37</v>
      </c>
      <c r="C416" s="44">
        <v>43434</v>
      </c>
      <c r="D416" s="42">
        <v>329.95</v>
      </c>
      <c r="E416">
        <v>15</v>
      </c>
      <c r="F416" s="42">
        <f t="shared" si="6"/>
        <v>4949.25</v>
      </c>
      <c r="G416" s="42"/>
      <c r="H416" s="42"/>
    </row>
    <row r="417" spans="1:8" x14ac:dyDescent="0.3">
      <c r="A417" s="14" t="s">
        <v>36</v>
      </c>
      <c r="B417" s="14" t="s">
        <v>45</v>
      </c>
      <c r="C417" s="44">
        <v>43435</v>
      </c>
      <c r="D417" s="42">
        <v>329.95</v>
      </c>
      <c r="E417">
        <v>13</v>
      </c>
      <c r="F417" s="42">
        <f t="shared" si="6"/>
        <v>4289.3499999999995</v>
      </c>
      <c r="G417" s="42"/>
      <c r="H417" s="42"/>
    </row>
    <row r="418" spans="1:8" x14ac:dyDescent="0.3">
      <c r="A418" s="14" t="s">
        <v>38</v>
      </c>
      <c r="B418" s="14" t="s">
        <v>39</v>
      </c>
      <c r="C418" s="44">
        <v>43436</v>
      </c>
      <c r="D418" s="42">
        <v>64.95</v>
      </c>
      <c r="E418">
        <v>3</v>
      </c>
      <c r="F418" s="42">
        <f t="shared" si="6"/>
        <v>194.85000000000002</v>
      </c>
      <c r="G418" s="42"/>
      <c r="H418" s="42"/>
    </row>
    <row r="419" spans="1:8" x14ac:dyDescent="0.3">
      <c r="A419" s="14" t="s">
        <v>38</v>
      </c>
      <c r="B419" s="14" t="s">
        <v>35</v>
      </c>
      <c r="C419" s="44">
        <v>43439</v>
      </c>
      <c r="D419" s="42">
        <v>64.95</v>
      </c>
      <c r="E419">
        <v>13</v>
      </c>
      <c r="F419" s="42">
        <f t="shared" si="6"/>
        <v>844.35</v>
      </c>
      <c r="G419" s="42"/>
      <c r="H419" s="42"/>
    </row>
    <row r="420" spans="1:8" x14ac:dyDescent="0.3">
      <c r="A420" s="14" t="s">
        <v>40</v>
      </c>
      <c r="B420" s="14" t="s">
        <v>37</v>
      </c>
      <c r="C420" s="44">
        <v>43440</v>
      </c>
      <c r="D420" s="42">
        <v>139.94999999999999</v>
      </c>
      <c r="E420">
        <v>15</v>
      </c>
      <c r="F420" s="42">
        <f t="shared" si="6"/>
        <v>2099.25</v>
      </c>
      <c r="G420" s="42"/>
      <c r="H420" s="42"/>
    </row>
    <row r="421" spans="1:8" x14ac:dyDescent="0.3">
      <c r="A421" s="14" t="s">
        <v>38</v>
      </c>
      <c r="B421" s="14" t="s">
        <v>45</v>
      </c>
      <c r="C421" s="44">
        <v>43440</v>
      </c>
      <c r="D421" s="42">
        <v>64.95</v>
      </c>
      <c r="E421">
        <v>10</v>
      </c>
      <c r="F421" s="42">
        <f t="shared" si="6"/>
        <v>649.5</v>
      </c>
      <c r="G421" s="42"/>
      <c r="H421" s="42"/>
    </row>
    <row r="422" spans="1:8" x14ac:dyDescent="0.3">
      <c r="A422" s="14" t="s">
        <v>40</v>
      </c>
      <c r="B422" s="14" t="s">
        <v>45</v>
      </c>
      <c r="C422" s="44">
        <v>43441</v>
      </c>
      <c r="D422" s="42">
        <v>139.94999999999999</v>
      </c>
      <c r="E422">
        <v>5</v>
      </c>
      <c r="F422" s="42">
        <f t="shared" si="6"/>
        <v>699.75</v>
      </c>
      <c r="G422" s="42"/>
      <c r="H422" s="42"/>
    </row>
    <row r="423" spans="1:8" x14ac:dyDescent="0.3">
      <c r="A423" s="14" t="s">
        <v>38</v>
      </c>
      <c r="B423" s="14" t="s">
        <v>45</v>
      </c>
      <c r="C423" s="44">
        <v>43441</v>
      </c>
      <c r="D423" s="42">
        <v>64.95</v>
      </c>
      <c r="E423">
        <v>7</v>
      </c>
      <c r="F423" s="42">
        <f t="shared" si="6"/>
        <v>454.65000000000003</v>
      </c>
      <c r="G423" s="42"/>
      <c r="H423" s="42"/>
    </row>
    <row r="424" spans="1:8" x14ac:dyDescent="0.3">
      <c r="A424" s="14" t="s">
        <v>40</v>
      </c>
      <c r="B424" s="14" t="s">
        <v>44</v>
      </c>
      <c r="C424" s="44">
        <v>43443</v>
      </c>
      <c r="D424" s="42">
        <v>139.94999999999999</v>
      </c>
      <c r="E424">
        <v>1</v>
      </c>
      <c r="F424" s="42">
        <f t="shared" si="6"/>
        <v>139.94999999999999</v>
      </c>
      <c r="G424" s="42"/>
      <c r="H424" s="42"/>
    </row>
    <row r="425" spans="1:8" x14ac:dyDescent="0.3">
      <c r="A425" s="14" t="s">
        <v>38</v>
      </c>
      <c r="B425" s="14" t="s">
        <v>39</v>
      </c>
      <c r="C425" s="44">
        <v>43443</v>
      </c>
      <c r="D425" s="42">
        <v>64.95</v>
      </c>
      <c r="E425">
        <v>6</v>
      </c>
      <c r="F425" s="42">
        <f t="shared" si="6"/>
        <v>389.70000000000005</v>
      </c>
      <c r="G425" s="42"/>
      <c r="H425" s="42"/>
    </row>
    <row r="426" spans="1:8" x14ac:dyDescent="0.3">
      <c r="A426" s="14" t="s">
        <v>34</v>
      </c>
      <c r="B426" s="14" t="s">
        <v>37</v>
      </c>
      <c r="C426" s="44">
        <v>43443</v>
      </c>
      <c r="D426" s="42">
        <v>299.95</v>
      </c>
      <c r="E426">
        <v>1</v>
      </c>
      <c r="F426" s="42">
        <f t="shared" si="6"/>
        <v>299.95</v>
      </c>
      <c r="G426" s="42"/>
      <c r="H426" s="42"/>
    </row>
    <row r="427" spans="1:8" x14ac:dyDescent="0.3">
      <c r="A427" s="14" t="s">
        <v>41</v>
      </c>
      <c r="B427" s="14" t="s">
        <v>39</v>
      </c>
      <c r="C427" s="44">
        <v>43444</v>
      </c>
      <c r="D427" s="42">
        <v>649.99</v>
      </c>
      <c r="E427">
        <v>7</v>
      </c>
      <c r="F427" s="42">
        <f t="shared" si="6"/>
        <v>4549.93</v>
      </c>
      <c r="G427" s="42"/>
      <c r="H427" s="42"/>
    </row>
    <row r="428" spans="1:8" x14ac:dyDescent="0.3">
      <c r="A428" s="14" t="s">
        <v>41</v>
      </c>
      <c r="B428" s="14" t="s">
        <v>35</v>
      </c>
      <c r="C428" s="44">
        <v>43446</v>
      </c>
      <c r="D428" s="42">
        <v>649.99</v>
      </c>
      <c r="E428">
        <v>13</v>
      </c>
      <c r="F428" s="42">
        <f t="shared" si="6"/>
        <v>8449.8700000000008</v>
      </c>
      <c r="G428" s="42"/>
      <c r="H428" s="42"/>
    </row>
    <row r="429" spans="1:8" x14ac:dyDescent="0.3">
      <c r="A429" s="14" t="s">
        <v>34</v>
      </c>
      <c r="B429" s="14" t="s">
        <v>39</v>
      </c>
      <c r="C429" s="44">
        <v>43447</v>
      </c>
      <c r="D429" s="42">
        <v>299.95</v>
      </c>
      <c r="E429">
        <v>9</v>
      </c>
      <c r="F429" s="42">
        <f t="shared" si="6"/>
        <v>2699.5499999999997</v>
      </c>
      <c r="G429" s="42"/>
      <c r="H429" s="42"/>
    </row>
    <row r="430" spans="1:8" x14ac:dyDescent="0.3">
      <c r="A430" s="14" t="s">
        <v>34</v>
      </c>
      <c r="B430" s="14" t="s">
        <v>44</v>
      </c>
      <c r="C430" s="44">
        <v>43447</v>
      </c>
      <c r="D430" s="42">
        <v>299.95</v>
      </c>
      <c r="E430">
        <v>2</v>
      </c>
      <c r="F430" s="42">
        <f t="shared" si="6"/>
        <v>599.9</v>
      </c>
      <c r="G430" s="42"/>
      <c r="H430" s="42"/>
    </row>
    <row r="431" spans="1:8" x14ac:dyDescent="0.3">
      <c r="A431" s="14" t="s">
        <v>36</v>
      </c>
      <c r="B431" s="14" t="s">
        <v>35</v>
      </c>
      <c r="C431" s="44">
        <v>43447</v>
      </c>
      <c r="D431" s="42">
        <v>329.95</v>
      </c>
      <c r="E431">
        <v>13</v>
      </c>
      <c r="F431" s="42">
        <f t="shared" si="6"/>
        <v>4289.3499999999995</v>
      </c>
      <c r="G431" s="42"/>
      <c r="H431" s="42"/>
    </row>
    <row r="432" spans="1:8" x14ac:dyDescent="0.3">
      <c r="A432" s="14" t="s">
        <v>38</v>
      </c>
      <c r="B432" s="14" t="s">
        <v>44</v>
      </c>
      <c r="C432" s="44">
        <v>43448</v>
      </c>
      <c r="D432" s="42">
        <v>64.95</v>
      </c>
      <c r="E432">
        <v>4</v>
      </c>
      <c r="F432" s="42">
        <f t="shared" si="6"/>
        <v>259.8</v>
      </c>
      <c r="G432" s="42"/>
      <c r="H432" s="42"/>
    </row>
    <row r="433" spans="1:8" x14ac:dyDescent="0.3">
      <c r="A433" s="14" t="s">
        <v>41</v>
      </c>
      <c r="B433" s="14" t="s">
        <v>45</v>
      </c>
      <c r="C433" s="44">
        <v>43449</v>
      </c>
      <c r="D433" s="42">
        <v>649.99</v>
      </c>
      <c r="E433">
        <v>14</v>
      </c>
      <c r="F433" s="42">
        <f t="shared" si="6"/>
        <v>9099.86</v>
      </c>
      <c r="G433" s="42"/>
      <c r="H433" s="42"/>
    </row>
    <row r="434" spans="1:8" x14ac:dyDescent="0.3">
      <c r="A434" s="14" t="s">
        <v>40</v>
      </c>
      <c r="B434" s="14" t="s">
        <v>44</v>
      </c>
      <c r="C434" s="44">
        <v>43450</v>
      </c>
      <c r="D434" s="42">
        <v>139.94999999999999</v>
      </c>
      <c r="E434">
        <v>11</v>
      </c>
      <c r="F434" s="42">
        <f t="shared" si="6"/>
        <v>1539.4499999999998</v>
      </c>
      <c r="G434" s="42"/>
      <c r="H434" s="42"/>
    </row>
    <row r="435" spans="1:8" x14ac:dyDescent="0.3">
      <c r="A435" s="14" t="s">
        <v>36</v>
      </c>
      <c r="B435" s="14" t="s">
        <v>44</v>
      </c>
      <c r="C435" s="44">
        <v>43450</v>
      </c>
      <c r="D435" s="42">
        <v>329.95</v>
      </c>
      <c r="E435">
        <v>11</v>
      </c>
      <c r="F435" s="42">
        <f t="shared" si="6"/>
        <v>3629.45</v>
      </c>
      <c r="G435" s="42"/>
      <c r="H435" s="42"/>
    </row>
    <row r="436" spans="1:8" x14ac:dyDescent="0.3">
      <c r="A436" s="14" t="s">
        <v>38</v>
      </c>
      <c r="B436" s="14" t="s">
        <v>35</v>
      </c>
      <c r="C436" s="44">
        <v>43451</v>
      </c>
      <c r="D436" s="42">
        <v>64.95</v>
      </c>
      <c r="E436">
        <v>19</v>
      </c>
      <c r="F436" s="42">
        <f t="shared" si="6"/>
        <v>1234.05</v>
      </c>
      <c r="G436" s="42"/>
      <c r="H436" s="42"/>
    </row>
    <row r="437" spans="1:8" x14ac:dyDescent="0.3">
      <c r="A437" s="14" t="s">
        <v>41</v>
      </c>
      <c r="B437" s="14" t="s">
        <v>35</v>
      </c>
      <c r="C437" s="44">
        <v>43451</v>
      </c>
      <c r="D437" s="42">
        <v>649.99</v>
      </c>
      <c r="E437">
        <v>11</v>
      </c>
      <c r="F437" s="42">
        <f t="shared" si="6"/>
        <v>7149.89</v>
      </c>
      <c r="G437" s="42"/>
      <c r="H437" s="42"/>
    </row>
    <row r="438" spans="1:8" x14ac:dyDescent="0.3">
      <c r="A438" s="14" t="s">
        <v>41</v>
      </c>
      <c r="B438" s="14" t="s">
        <v>37</v>
      </c>
      <c r="C438" s="44">
        <v>43453</v>
      </c>
      <c r="D438" s="42">
        <v>649.99</v>
      </c>
      <c r="E438">
        <v>6</v>
      </c>
      <c r="F438" s="42">
        <f t="shared" si="6"/>
        <v>3899.94</v>
      </c>
      <c r="G438" s="42"/>
      <c r="H438" s="42"/>
    </row>
    <row r="439" spans="1:8" x14ac:dyDescent="0.3">
      <c r="A439" s="14" t="s">
        <v>40</v>
      </c>
      <c r="B439" s="14" t="s">
        <v>39</v>
      </c>
      <c r="C439" s="44">
        <v>43454</v>
      </c>
      <c r="D439" s="42">
        <v>139.94999999999999</v>
      </c>
      <c r="E439">
        <v>9</v>
      </c>
      <c r="F439" s="42">
        <f t="shared" si="6"/>
        <v>1259.55</v>
      </c>
      <c r="G439" s="42"/>
      <c r="H439" s="42"/>
    </row>
    <row r="440" spans="1:8" x14ac:dyDescent="0.3">
      <c r="A440" s="14" t="s">
        <v>40</v>
      </c>
      <c r="B440" s="14" t="s">
        <v>35</v>
      </c>
      <c r="C440" s="44">
        <v>43454</v>
      </c>
      <c r="D440" s="42">
        <v>139.94999999999999</v>
      </c>
      <c r="E440">
        <v>19</v>
      </c>
      <c r="F440" s="42">
        <f t="shared" si="6"/>
        <v>2659.0499999999997</v>
      </c>
      <c r="G440" s="42"/>
      <c r="H440" s="42"/>
    </row>
    <row r="441" spans="1:8" x14ac:dyDescent="0.3">
      <c r="A441" s="14" t="s">
        <v>38</v>
      </c>
      <c r="B441" s="14" t="s">
        <v>44</v>
      </c>
      <c r="C441" s="44">
        <v>43454</v>
      </c>
      <c r="D441" s="42">
        <v>64.95</v>
      </c>
      <c r="E441">
        <v>3</v>
      </c>
      <c r="F441" s="42">
        <f t="shared" si="6"/>
        <v>194.85000000000002</v>
      </c>
      <c r="G441" s="42"/>
      <c r="H441" s="42"/>
    </row>
    <row r="442" spans="1:8" x14ac:dyDescent="0.3">
      <c r="A442" s="14" t="s">
        <v>40</v>
      </c>
      <c r="B442" s="14" t="s">
        <v>44</v>
      </c>
      <c r="C442" s="44">
        <v>43455</v>
      </c>
      <c r="D442" s="42">
        <v>139.94999999999999</v>
      </c>
      <c r="E442">
        <v>12</v>
      </c>
      <c r="F442" s="42">
        <f t="shared" si="6"/>
        <v>1679.3999999999999</v>
      </c>
      <c r="G442" s="42"/>
      <c r="H442" s="42"/>
    </row>
    <row r="443" spans="1:8" x14ac:dyDescent="0.3">
      <c r="A443" s="14" t="s">
        <v>38</v>
      </c>
      <c r="B443" s="14" t="s">
        <v>44</v>
      </c>
      <c r="C443" s="44">
        <v>43455</v>
      </c>
      <c r="D443" s="42">
        <v>64.95</v>
      </c>
      <c r="E443">
        <v>1</v>
      </c>
      <c r="F443" s="42">
        <f t="shared" si="6"/>
        <v>64.95</v>
      </c>
      <c r="G443" s="42"/>
      <c r="H443" s="42"/>
    </row>
    <row r="444" spans="1:8" x14ac:dyDescent="0.3">
      <c r="A444" s="14" t="s">
        <v>41</v>
      </c>
      <c r="B444" s="14" t="s">
        <v>35</v>
      </c>
      <c r="C444" s="44">
        <v>43455</v>
      </c>
      <c r="D444" s="42">
        <v>649.99</v>
      </c>
      <c r="E444">
        <v>20</v>
      </c>
      <c r="F444" s="42">
        <f t="shared" si="6"/>
        <v>12999.8</v>
      </c>
      <c r="G444" s="42"/>
      <c r="H444" s="42"/>
    </row>
    <row r="445" spans="1:8" x14ac:dyDescent="0.3">
      <c r="A445" s="14" t="s">
        <v>34</v>
      </c>
      <c r="B445" s="14" t="s">
        <v>44</v>
      </c>
      <c r="C445" s="44">
        <v>43457</v>
      </c>
      <c r="D445" s="42">
        <v>299.95</v>
      </c>
      <c r="E445">
        <v>3</v>
      </c>
      <c r="F445" s="42">
        <f t="shared" si="6"/>
        <v>899.84999999999991</v>
      </c>
      <c r="G445" s="42"/>
      <c r="H445" s="42"/>
    </row>
    <row r="446" spans="1:8" x14ac:dyDescent="0.3">
      <c r="A446" s="14" t="s">
        <v>36</v>
      </c>
      <c r="B446" s="14" t="s">
        <v>39</v>
      </c>
      <c r="C446" s="44">
        <v>43457</v>
      </c>
      <c r="D446" s="42">
        <v>329.95</v>
      </c>
      <c r="E446">
        <v>3</v>
      </c>
      <c r="F446" s="42">
        <f t="shared" si="6"/>
        <v>989.84999999999991</v>
      </c>
      <c r="G446" s="42"/>
      <c r="H446" s="42"/>
    </row>
    <row r="447" spans="1:8" x14ac:dyDescent="0.3">
      <c r="A447" s="14" t="s">
        <v>36</v>
      </c>
      <c r="B447" s="14" t="s">
        <v>35</v>
      </c>
      <c r="C447" s="44">
        <v>43457</v>
      </c>
      <c r="D447" s="42">
        <v>329.95</v>
      </c>
      <c r="E447">
        <v>16</v>
      </c>
      <c r="F447" s="42">
        <f t="shared" si="6"/>
        <v>5279.2</v>
      </c>
      <c r="G447" s="42"/>
      <c r="H447" s="42"/>
    </row>
    <row r="448" spans="1:8" x14ac:dyDescent="0.3">
      <c r="A448" s="14" t="s">
        <v>40</v>
      </c>
      <c r="B448" s="14" t="s">
        <v>35</v>
      </c>
      <c r="C448" s="44">
        <v>43458</v>
      </c>
      <c r="D448" s="42">
        <v>139.94999999999999</v>
      </c>
      <c r="E448">
        <v>20</v>
      </c>
      <c r="F448" s="42">
        <f t="shared" si="6"/>
        <v>2799</v>
      </c>
      <c r="G448" s="42"/>
      <c r="H448" s="42"/>
    </row>
    <row r="449" spans="1:8" x14ac:dyDescent="0.3">
      <c r="A449" s="14" t="s">
        <v>36</v>
      </c>
      <c r="B449" s="14" t="s">
        <v>44</v>
      </c>
      <c r="C449" s="44">
        <v>43458</v>
      </c>
      <c r="D449" s="42">
        <v>329.95</v>
      </c>
      <c r="E449">
        <v>8</v>
      </c>
      <c r="F449" s="42">
        <f t="shared" si="6"/>
        <v>2639.6</v>
      </c>
      <c r="G449" s="42"/>
      <c r="H449" s="42"/>
    </row>
    <row r="450" spans="1:8" x14ac:dyDescent="0.3">
      <c r="A450" s="14" t="s">
        <v>36</v>
      </c>
      <c r="B450" s="14" t="s">
        <v>37</v>
      </c>
      <c r="C450" s="44">
        <v>43458</v>
      </c>
      <c r="D450" s="42">
        <v>329.95</v>
      </c>
      <c r="E450">
        <v>9</v>
      </c>
      <c r="F450" s="42">
        <f t="shared" si="6"/>
        <v>2969.5499999999997</v>
      </c>
      <c r="G450" s="42"/>
      <c r="H450" s="42"/>
    </row>
    <row r="451" spans="1:8" x14ac:dyDescent="0.3">
      <c r="A451" s="14" t="s">
        <v>40</v>
      </c>
      <c r="B451" s="14" t="s">
        <v>35</v>
      </c>
      <c r="C451" s="44">
        <v>43460</v>
      </c>
      <c r="D451" s="42">
        <v>139.94999999999999</v>
      </c>
      <c r="E451">
        <v>9</v>
      </c>
      <c r="F451" s="42">
        <f t="shared" si="6"/>
        <v>1259.55</v>
      </c>
      <c r="G451" s="42"/>
      <c r="H451" s="42"/>
    </row>
    <row r="452" spans="1:8" x14ac:dyDescent="0.3">
      <c r="A452" s="14" t="s">
        <v>40</v>
      </c>
      <c r="B452" s="14" t="s">
        <v>45</v>
      </c>
      <c r="C452" s="44">
        <v>43460</v>
      </c>
      <c r="D452" s="42">
        <v>139.94999999999999</v>
      </c>
      <c r="E452">
        <v>3</v>
      </c>
      <c r="F452" s="42">
        <f t="shared" si="6"/>
        <v>419.84999999999997</v>
      </c>
      <c r="G452" s="42"/>
      <c r="H452" s="42"/>
    </row>
    <row r="453" spans="1:8" x14ac:dyDescent="0.3">
      <c r="A453" s="14" t="s">
        <v>38</v>
      </c>
      <c r="B453" s="14" t="s">
        <v>35</v>
      </c>
      <c r="C453" s="44">
        <v>43460</v>
      </c>
      <c r="D453" s="42">
        <v>64.95</v>
      </c>
      <c r="E453">
        <v>20</v>
      </c>
      <c r="F453" s="42">
        <f t="shared" si="6"/>
        <v>1299</v>
      </c>
      <c r="G453" s="42"/>
      <c r="H453" s="42"/>
    </row>
    <row r="454" spans="1:8" x14ac:dyDescent="0.3">
      <c r="A454" s="14" t="s">
        <v>38</v>
      </c>
      <c r="B454" s="14" t="s">
        <v>37</v>
      </c>
      <c r="C454" s="44">
        <v>43460</v>
      </c>
      <c r="D454" s="42">
        <v>64.95</v>
      </c>
      <c r="E454">
        <v>1</v>
      </c>
      <c r="F454" s="42">
        <f t="shared" ref="F454:F517" si="7">D454*E454</f>
        <v>64.95</v>
      </c>
      <c r="G454" s="42"/>
      <c r="H454" s="42"/>
    </row>
    <row r="455" spans="1:8" x14ac:dyDescent="0.3">
      <c r="A455" s="14" t="s">
        <v>38</v>
      </c>
      <c r="B455" s="14" t="s">
        <v>45</v>
      </c>
      <c r="C455" s="44">
        <v>43460</v>
      </c>
      <c r="D455" s="42">
        <v>64.95</v>
      </c>
      <c r="E455">
        <v>5</v>
      </c>
      <c r="F455" s="42">
        <f t="shared" si="7"/>
        <v>324.75</v>
      </c>
      <c r="G455" s="42"/>
      <c r="H455" s="42"/>
    </row>
    <row r="456" spans="1:8" x14ac:dyDescent="0.3">
      <c r="A456" s="14" t="s">
        <v>36</v>
      </c>
      <c r="B456" s="14" t="s">
        <v>39</v>
      </c>
      <c r="C456" s="44">
        <v>43460</v>
      </c>
      <c r="D456" s="42">
        <v>329.95</v>
      </c>
      <c r="E456">
        <v>12</v>
      </c>
      <c r="F456" s="42">
        <f t="shared" si="7"/>
        <v>3959.3999999999996</v>
      </c>
      <c r="G456" s="42"/>
      <c r="H456" s="42"/>
    </row>
    <row r="457" spans="1:8" x14ac:dyDescent="0.3">
      <c r="A457" s="14" t="s">
        <v>36</v>
      </c>
      <c r="B457" s="14" t="s">
        <v>44</v>
      </c>
      <c r="C457" s="44">
        <v>43460</v>
      </c>
      <c r="D457" s="42">
        <v>329.95</v>
      </c>
      <c r="E457">
        <v>6</v>
      </c>
      <c r="F457" s="42">
        <f t="shared" si="7"/>
        <v>1979.6999999999998</v>
      </c>
      <c r="G457" s="42"/>
      <c r="H457" s="42"/>
    </row>
    <row r="458" spans="1:8" x14ac:dyDescent="0.3">
      <c r="A458" s="14" t="s">
        <v>40</v>
      </c>
      <c r="B458" s="14" t="s">
        <v>37</v>
      </c>
      <c r="C458" s="44">
        <v>43462</v>
      </c>
      <c r="D458" s="42">
        <v>139.94999999999999</v>
      </c>
      <c r="E458">
        <v>4</v>
      </c>
      <c r="F458" s="42">
        <f t="shared" si="7"/>
        <v>559.79999999999995</v>
      </c>
      <c r="G458" s="42"/>
      <c r="H458" s="42"/>
    </row>
    <row r="459" spans="1:8" x14ac:dyDescent="0.3">
      <c r="A459" s="14" t="s">
        <v>40</v>
      </c>
      <c r="B459" s="14" t="s">
        <v>37</v>
      </c>
      <c r="C459" s="44">
        <v>43462</v>
      </c>
      <c r="D459" s="42">
        <v>139.94999999999999</v>
      </c>
      <c r="E459">
        <v>15</v>
      </c>
      <c r="F459" s="42">
        <f t="shared" si="7"/>
        <v>2099.25</v>
      </c>
      <c r="G459" s="42"/>
      <c r="H459" s="42"/>
    </row>
    <row r="460" spans="1:8" x14ac:dyDescent="0.3">
      <c r="A460" s="14" t="s">
        <v>38</v>
      </c>
      <c r="B460" s="14" t="s">
        <v>35</v>
      </c>
      <c r="C460" s="44">
        <v>43462</v>
      </c>
      <c r="D460" s="42">
        <v>64.95</v>
      </c>
      <c r="E460">
        <v>9</v>
      </c>
      <c r="F460" s="42">
        <f t="shared" si="7"/>
        <v>584.55000000000007</v>
      </c>
      <c r="G460" s="42"/>
      <c r="H460" s="42"/>
    </row>
    <row r="461" spans="1:8" x14ac:dyDescent="0.3">
      <c r="A461" s="14" t="s">
        <v>38</v>
      </c>
      <c r="B461" s="14" t="s">
        <v>37</v>
      </c>
      <c r="C461" s="44">
        <v>43462</v>
      </c>
      <c r="D461" s="42">
        <v>64.95</v>
      </c>
      <c r="E461">
        <v>11</v>
      </c>
      <c r="F461" s="42">
        <f t="shared" si="7"/>
        <v>714.45</v>
      </c>
      <c r="G461" s="42"/>
      <c r="H461" s="42"/>
    </row>
    <row r="462" spans="1:8" x14ac:dyDescent="0.3">
      <c r="A462" s="14" t="s">
        <v>34</v>
      </c>
      <c r="B462" s="14" t="s">
        <v>45</v>
      </c>
      <c r="C462" s="44">
        <v>43462</v>
      </c>
      <c r="D462" s="42">
        <v>299.95</v>
      </c>
      <c r="E462">
        <v>8</v>
      </c>
      <c r="F462" s="42">
        <f t="shared" si="7"/>
        <v>2399.6</v>
      </c>
      <c r="G462" s="42"/>
      <c r="H462" s="42"/>
    </row>
    <row r="463" spans="1:8" x14ac:dyDescent="0.3">
      <c r="A463" s="14" t="s">
        <v>34</v>
      </c>
      <c r="B463" s="14" t="s">
        <v>44</v>
      </c>
      <c r="C463" s="44">
        <v>43463</v>
      </c>
      <c r="D463" s="42">
        <v>299.95</v>
      </c>
      <c r="E463">
        <v>4</v>
      </c>
      <c r="F463" s="42">
        <f t="shared" si="7"/>
        <v>1199.8</v>
      </c>
      <c r="G463" s="42"/>
      <c r="H463" s="42"/>
    </row>
    <row r="464" spans="1:8" x14ac:dyDescent="0.3">
      <c r="A464" s="14" t="s">
        <v>36</v>
      </c>
      <c r="B464" s="14" t="s">
        <v>35</v>
      </c>
      <c r="C464" s="44">
        <v>43463</v>
      </c>
      <c r="D464" s="42">
        <v>329.95</v>
      </c>
      <c r="E464">
        <v>12</v>
      </c>
      <c r="F464" s="42">
        <f t="shared" si="7"/>
        <v>3959.3999999999996</v>
      </c>
      <c r="G464" s="42"/>
      <c r="H464" s="42"/>
    </row>
    <row r="465" spans="1:8" x14ac:dyDescent="0.3">
      <c r="A465" s="14" t="s">
        <v>40</v>
      </c>
      <c r="B465" s="14" t="s">
        <v>44</v>
      </c>
      <c r="C465" s="44">
        <v>43468</v>
      </c>
      <c r="D465" s="42">
        <v>139.94999999999999</v>
      </c>
      <c r="E465">
        <v>15</v>
      </c>
      <c r="F465" s="42">
        <f t="shared" si="7"/>
        <v>2099.25</v>
      </c>
      <c r="G465" s="42"/>
      <c r="H465" s="42"/>
    </row>
    <row r="466" spans="1:8" x14ac:dyDescent="0.3">
      <c r="A466" s="14" t="s">
        <v>38</v>
      </c>
      <c r="B466" s="14" t="s">
        <v>45</v>
      </c>
      <c r="C466" s="44">
        <v>43468</v>
      </c>
      <c r="D466" s="42">
        <v>64.95</v>
      </c>
      <c r="E466">
        <v>1</v>
      </c>
      <c r="F466" s="42">
        <f t="shared" si="7"/>
        <v>64.95</v>
      </c>
      <c r="G466" s="42"/>
      <c r="H466" s="42"/>
    </row>
    <row r="467" spans="1:8" x14ac:dyDescent="0.3">
      <c r="A467" s="14" t="s">
        <v>36</v>
      </c>
      <c r="B467" s="14" t="s">
        <v>39</v>
      </c>
      <c r="C467" s="44">
        <v>43468</v>
      </c>
      <c r="D467" s="42">
        <v>329.95</v>
      </c>
      <c r="E467">
        <v>2</v>
      </c>
      <c r="F467" s="42">
        <f t="shared" si="7"/>
        <v>659.9</v>
      </c>
      <c r="G467" s="42"/>
      <c r="H467" s="42"/>
    </row>
    <row r="468" spans="1:8" x14ac:dyDescent="0.3">
      <c r="A468" s="14" t="s">
        <v>40</v>
      </c>
      <c r="B468" s="14" t="s">
        <v>35</v>
      </c>
      <c r="C468" s="44">
        <v>43469</v>
      </c>
      <c r="D468" s="42">
        <v>139.94999999999999</v>
      </c>
      <c r="E468">
        <v>20</v>
      </c>
      <c r="F468" s="42">
        <f t="shared" si="7"/>
        <v>2799</v>
      </c>
      <c r="G468" s="42"/>
      <c r="H468" s="42"/>
    </row>
    <row r="469" spans="1:8" x14ac:dyDescent="0.3">
      <c r="A469" s="14" t="s">
        <v>40</v>
      </c>
      <c r="B469" s="14" t="s">
        <v>37</v>
      </c>
      <c r="C469" s="44">
        <v>43469</v>
      </c>
      <c r="D469" s="42">
        <v>139.94999999999999</v>
      </c>
      <c r="E469">
        <v>4</v>
      </c>
      <c r="F469" s="42">
        <f t="shared" si="7"/>
        <v>559.79999999999995</v>
      </c>
      <c r="G469" s="42"/>
      <c r="H469" s="42"/>
    </row>
    <row r="470" spans="1:8" x14ac:dyDescent="0.3">
      <c r="A470" s="14" t="s">
        <v>41</v>
      </c>
      <c r="B470" s="14" t="s">
        <v>35</v>
      </c>
      <c r="C470" s="44">
        <v>43469</v>
      </c>
      <c r="D470" s="42">
        <v>649.99</v>
      </c>
      <c r="E470">
        <v>18</v>
      </c>
      <c r="F470" s="42">
        <f t="shared" si="7"/>
        <v>11699.82</v>
      </c>
      <c r="G470" s="42"/>
      <c r="H470" s="42"/>
    </row>
    <row r="471" spans="1:8" x14ac:dyDescent="0.3">
      <c r="A471" s="14" t="s">
        <v>34</v>
      </c>
      <c r="B471" s="14" t="s">
        <v>44</v>
      </c>
      <c r="C471" s="44">
        <v>43470</v>
      </c>
      <c r="D471" s="42">
        <v>299.95</v>
      </c>
      <c r="E471">
        <v>7</v>
      </c>
      <c r="F471" s="42">
        <f t="shared" si="7"/>
        <v>2099.65</v>
      </c>
      <c r="G471" s="42"/>
      <c r="H471" s="42"/>
    </row>
    <row r="472" spans="1:8" x14ac:dyDescent="0.3">
      <c r="A472" s="14" t="s">
        <v>36</v>
      </c>
      <c r="B472" s="14" t="s">
        <v>39</v>
      </c>
      <c r="C472" s="44">
        <v>43470</v>
      </c>
      <c r="D472" s="42">
        <v>329.95</v>
      </c>
      <c r="E472">
        <v>11</v>
      </c>
      <c r="F472" s="42">
        <f t="shared" si="7"/>
        <v>3629.45</v>
      </c>
      <c r="G472" s="42"/>
      <c r="H472" s="42"/>
    </row>
    <row r="473" spans="1:8" x14ac:dyDescent="0.3">
      <c r="A473" s="14" t="s">
        <v>36</v>
      </c>
      <c r="B473" s="14" t="s">
        <v>39</v>
      </c>
      <c r="C473" s="44">
        <v>43470</v>
      </c>
      <c r="D473" s="42">
        <v>329.95</v>
      </c>
      <c r="E473">
        <v>1</v>
      </c>
      <c r="F473" s="42">
        <f t="shared" si="7"/>
        <v>329.95</v>
      </c>
      <c r="G473" s="42"/>
      <c r="H473" s="42"/>
    </row>
    <row r="474" spans="1:8" x14ac:dyDescent="0.3">
      <c r="A474" s="14" t="s">
        <v>40</v>
      </c>
      <c r="B474" s="14" t="s">
        <v>35</v>
      </c>
      <c r="C474" s="44">
        <v>43471</v>
      </c>
      <c r="D474" s="42">
        <v>139.94999999999999</v>
      </c>
      <c r="E474">
        <v>16</v>
      </c>
      <c r="F474" s="42">
        <f t="shared" si="7"/>
        <v>2239.1999999999998</v>
      </c>
      <c r="G474" s="42"/>
      <c r="H474" s="42"/>
    </row>
    <row r="475" spans="1:8" x14ac:dyDescent="0.3">
      <c r="A475" s="14" t="s">
        <v>40</v>
      </c>
      <c r="B475" s="14" t="s">
        <v>44</v>
      </c>
      <c r="C475" s="44">
        <v>43471</v>
      </c>
      <c r="D475" s="42">
        <v>139.94999999999999</v>
      </c>
      <c r="E475">
        <v>6</v>
      </c>
      <c r="F475" s="42">
        <f t="shared" si="7"/>
        <v>839.69999999999993</v>
      </c>
      <c r="G475" s="42"/>
      <c r="H475" s="42"/>
    </row>
    <row r="476" spans="1:8" x14ac:dyDescent="0.3">
      <c r="A476" s="14" t="s">
        <v>38</v>
      </c>
      <c r="B476" s="14" t="s">
        <v>35</v>
      </c>
      <c r="C476" s="44">
        <v>43471</v>
      </c>
      <c r="D476" s="42">
        <v>64.95</v>
      </c>
      <c r="E476">
        <v>16</v>
      </c>
      <c r="F476" s="42">
        <f t="shared" si="7"/>
        <v>1039.2</v>
      </c>
      <c r="G476" s="42"/>
      <c r="H476" s="42"/>
    </row>
    <row r="477" spans="1:8" x14ac:dyDescent="0.3">
      <c r="A477" s="14" t="s">
        <v>41</v>
      </c>
      <c r="B477" s="14" t="s">
        <v>39</v>
      </c>
      <c r="C477" s="44">
        <v>43471</v>
      </c>
      <c r="D477" s="42">
        <v>649.99</v>
      </c>
      <c r="E477">
        <v>7</v>
      </c>
      <c r="F477" s="42">
        <f t="shared" si="7"/>
        <v>4549.93</v>
      </c>
      <c r="G477" s="42"/>
      <c r="H477" s="42"/>
    </row>
    <row r="478" spans="1:8" x14ac:dyDescent="0.3">
      <c r="A478" s="14" t="s">
        <v>41</v>
      </c>
      <c r="B478" s="14" t="s">
        <v>39</v>
      </c>
      <c r="C478" s="44">
        <v>43471</v>
      </c>
      <c r="D478" s="42">
        <v>649.99</v>
      </c>
      <c r="E478">
        <v>8</v>
      </c>
      <c r="F478" s="42">
        <f t="shared" si="7"/>
        <v>5199.92</v>
      </c>
      <c r="G478" s="42"/>
      <c r="H478" s="42"/>
    </row>
    <row r="479" spans="1:8" x14ac:dyDescent="0.3">
      <c r="A479" s="14" t="s">
        <v>41</v>
      </c>
      <c r="B479" s="14" t="s">
        <v>45</v>
      </c>
      <c r="C479" s="44">
        <v>43471</v>
      </c>
      <c r="D479" s="42">
        <v>649.99</v>
      </c>
      <c r="E479">
        <v>15</v>
      </c>
      <c r="F479" s="42">
        <f t="shared" si="7"/>
        <v>9749.85</v>
      </c>
      <c r="G479" s="42"/>
      <c r="H479" s="42"/>
    </row>
    <row r="480" spans="1:8" x14ac:dyDescent="0.3">
      <c r="A480" s="14" t="s">
        <v>36</v>
      </c>
      <c r="B480" s="14" t="s">
        <v>45</v>
      </c>
      <c r="C480" s="44">
        <v>43471</v>
      </c>
      <c r="D480" s="42">
        <v>329.95</v>
      </c>
      <c r="E480">
        <v>11</v>
      </c>
      <c r="F480" s="42">
        <f t="shared" si="7"/>
        <v>3629.45</v>
      </c>
      <c r="G480" s="42"/>
      <c r="H480" s="42"/>
    </row>
    <row r="481" spans="1:8" x14ac:dyDescent="0.3">
      <c r="A481" s="14" t="s">
        <v>40</v>
      </c>
      <c r="B481" s="14" t="s">
        <v>35</v>
      </c>
      <c r="C481" s="44">
        <v>43472</v>
      </c>
      <c r="D481" s="42">
        <v>139.94999999999999</v>
      </c>
      <c r="E481">
        <v>6</v>
      </c>
      <c r="F481" s="42">
        <f t="shared" si="7"/>
        <v>839.69999999999993</v>
      </c>
      <c r="G481" s="42"/>
      <c r="H481" s="42"/>
    </row>
    <row r="482" spans="1:8" x14ac:dyDescent="0.3">
      <c r="A482" s="14" t="s">
        <v>40</v>
      </c>
      <c r="B482" s="14" t="s">
        <v>45</v>
      </c>
      <c r="C482" s="44">
        <v>43472</v>
      </c>
      <c r="D482" s="42">
        <v>139.94999999999999</v>
      </c>
      <c r="E482">
        <v>11</v>
      </c>
      <c r="F482" s="42">
        <f t="shared" si="7"/>
        <v>1539.4499999999998</v>
      </c>
      <c r="G482" s="42"/>
      <c r="H482" s="42"/>
    </row>
    <row r="483" spans="1:8" x14ac:dyDescent="0.3">
      <c r="A483" s="14" t="s">
        <v>41</v>
      </c>
      <c r="B483" s="14" t="s">
        <v>45</v>
      </c>
      <c r="C483" s="44">
        <v>43472</v>
      </c>
      <c r="D483" s="42">
        <v>649.99</v>
      </c>
      <c r="E483">
        <v>7</v>
      </c>
      <c r="F483" s="42">
        <f t="shared" si="7"/>
        <v>4549.93</v>
      </c>
      <c r="G483" s="42"/>
      <c r="H483" s="42"/>
    </row>
    <row r="484" spans="1:8" x14ac:dyDescent="0.3">
      <c r="A484" s="14" t="s">
        <v>40</v>
      </c>
      <c r="B484" s="14" t="s">
        <v>45</v>
      </c>
      <c r="C484" s="44">
        <v>43474</v>
      </c>
      <c r="D484" s="42">
        <v>139.94999999999999</v>
      </c>
      <c r="E484">
        <v>1</v>
      </c>
      <c r="F484" s="42">
        <f t="shared" si="7"/>
        <v>139.94999999999999</v>
      </c>
      <c r="G484" s="42"/>
      <c r="H484" s="42"/>
    </row>
    <row r="485" spans="1:8" x14ac:dyDescent="0.3">
      <c r="A485" s="14" t="s">
        <v>40</v>
      </c>
      <c r="B485" s="14" t="s">
        <v>39</v>
      </c>
      <c r="C485" s="44">
        <v>43475</v>
      </c>
      <c r="D485" s="42">
        <v>139.94999999999999</v>
      </c>
      <c r="E485">
        <v>15</v>
      </c>
      <c r="F485" s="42">
        <f t="shared" si="7"/>
        <v>2099.25</v>
      </c>
      <c r="G485" s="42"/>
      <c r="H485" s="42"/>
    </row>
    <row r="486" spans="1:8" x14ac:dyDescent="0.3">
      <c r="A486" s="14" t="s">
        <v>40</v>
      </c>
      <c r="B486" s="14" t="s">
        <v>35</v>
      </c>
      <c r="C486" s="44">
        <v>43475</v>
      </c>
      <c r="D486" s="42">
        <v>139.94999999999999</v>
      </c>
      <c r="E486">
        <v>13</v>
      </c>
      <c r="F486" s="42">
        <f t="shared" si="7"/>
        <v>1819.35</v>
      </c>
      <c r="G486" s="42"/>
      <c r="H486" s="42"/>
    </row>
    <row r="487" spans="1:8" x14ac:dyDescent="0.3">
      <c r="A487" s="14" t="s">
        <v>38</v>
      </c>
      <c r="B487" s="14" t="s">
        <v>39</v>
      </c>
      <c r="C487" s="44">
        <v>43475</v>
      </c>
      <c r="D487" s="42">
        <v>64.95</v>
      </c>
      <c r="E487">
        <v>12</v>
      </c>
      <c r="F487" s="42">
        <f t="shared" si="7"/>
        <v>779.40000000000009</v>
      </c>
      <c r="G487" s="42"/>
      <c r="H487" s="42"/>
    </row>
    <row r="488" spans="1:8" x14ac:dyDescent="0.3">
      <c r="A488" s="14" t="s">
        <v>36</v>
      </c>
      <c r="B488" s="14" t="s">
        <v>45</v>
      </c>
      <c r="C488" s="44">
        <v>43475</v>
      </c>
      <c r="D488" s="42">
        <v>329.95</v>
      </c>
      <c r="E488">
        <v>1</v>
      </c>
      <c r="F488" s="42">
        <f t="shared" si="7"/>
        <v>329.95</v>
      </c>
      <c r="G488" s="42"/>
      <c r="H488" s="42"/>
    </row>
    <row r="489" spans="1:8" x14ac:dyDescent="0.3">
      <c r="A489" s="14" t="s">
        <v>36</v>
      </c>
      <c r="B489" s="14" t="s">
        <v>45</v>
      </c>
      <c r="C489" s="44">
        <v>43475</v>
      </c>
      <c r="D489" s="42">
        <v>329.95</v>
      </c>
      <c r="E489">
        <v>15</v>
      </c>
      <c r="F489" s="42">
        <f t="shared" si="7"/>
        <v>4949.25</v>
      </c>
      <c r="G489" s="42"/>
      <c r="H489" s="42"/>
    </row>
    <row r="490" spans="1:8" x14ac:dyDescent="0.3">
      <c r="A490" s="14" t="s">
        <v>34</v>
      </c>
      <c r="B490" s="14" t="s">
        <v>45</v>
      </c>
      <c r="C490" s="44">
        <v>43477</v>
      </c>
      <c r="D490" s="42">
        <v>299.95</v>
      </c>
      <c r="E490">
        <v>13</v>
      </c>
      <c r="F490" s="42">
        <f t="shared" si="7"/>
        <v>3899.35</v>
      </c>
      <c r="G490" s="42"/>
      <c r="H490" s="42"/>
    </row>
    <row r="491" spans="1:8" x14ac:dyDescent="0.3">
      <c r="A491" s="14" t="s">
        <v>41</v>
      </c>
      <c r="B491" s="14" t="s">
        <v>35</v>
      </c>
      <c r="C491" s="44">
        <v>43477</v>
      </c>
      <c r="D491" s="42">
        <v>649.99</v>
      </c>
      <c r="E491">
        <v>6</v>
      </c>
      <c r="F491" s="42">
        <f t="shared" si="7"/>
        <v>3899.94</v>
      </c>
      <c r="G491" s="42"/>
      <c r="H491" s="42"/>
    </row>
    <row r="492" spans="1:8" x14ac:dyDescent="0.3">
      <c r="A492" s="14" t="s">
        <v>40</v>
      </c>
      <c r="B492" s="14" t="s">
        <v>39</v>
      </c>
      <c r="C492" s="44">
        <v>43478</v>
      </c>
      <c r="D492" s="42">
        <v>139.94999999999999</v>
      </c>
      <c r="E492">
        <v>15</v>
      </c>
      <c r="F492" s="42">
        <f t="shared" si="7"/>
        <v>2099.25</v>
      </c>
      <c r="G492" s="42"/>
      <c r="H492" s="42"/>
    </row>
    <row r="493" spans="1:8" x14ac:dyDescent="0.3">
      <c r="A493" s="14" t="s">
        <v>34</v>
      </c>
      <c r="B493" s="14" t="s">
        <v>37</v>
      </c>
      <c r="C493" s="44">
        <v>43478</v>
      </c>
      <c r="D493" s="42">
        <v>299.95</v>
      </c>
      <c r="E493">
        <v>12</v>
      </c>
      <c r="F493" s="42">
        <f t="shared" si="7"/>
        <v>3599.3999999999996</v>
      </c>
      <c r="G493" s="42"/>
      <c r="H493" s="42"/>
    </row>
    <row r="494" spans="1:8" x14ac:dyDescent="0.3">
      <c r="A494" s="14" t="s">
        <v>34</v>
      </c>
      <c r="B494" s="14" t="s">
        <v>45</v>
      </c>
      <c r="C494" s="44">
        <v>43478</v>
      </c>
      <c r="D494" s="42">
        <v>299.95</v>
      </c>
      <c r="E494">
        <v>2</v>
      </c>
      <c r="F494" s="42">
        <f t="shared" si="7"/>
        <v>599.9</v>
      </c>
      <c r="G494" s="42"/>
      <c r="H494" s="42"/>
    </row>
    <row r="495" spans="1:8" x14ac:dyDescent="0.3">
      <c r="A495" s="14" t="s">
        <v>38</v>
      </c>
      <c r="B495" s="14" t="s">
        <v>39</v>
      </c>
      <c r="C495" s="44">
        <v>43479</v>
      </c>
      <c r="D495" s="42">
        <v>64.95</v>
      </c>
      <c r="E495">
        <v>2</v>
      </c>
      <c r="F495" s="42">
        <f t="shared" si="7"/>
        <v>129.9</v>
      </c>
      <c r="G495" s="42"/>
      <c r="H495" s="42"/>
    </row>
    <row r="496" spans="1:8" x14ac:dyDescent="0.3">
      <c r="A496" s="14" t="s">
        <v>38</v>
      </c>
      <c r="B496" s="14" t="s">
        <v>35</v>
      </c>
      <c r="C496" s="44">
        <v>43479</v>
      </c>
      <c r="D496" s="42">
        <v>64.95</v>
      </c>
      <c r="E496">
        <v>8</v>
      </c>
      <c r="F496" s="42">
        <f t="shared" si="7"/>
        <v>519.6</v>
      </c>
      <c r="G496" s="42"/>
      <c r="H496" s="42"/>
    </row>
    <row r="497" spans="1:8" x14ac:dyDescent="0.3">
      <c r="A497" s="14" t="s">
        <v>36</v>
      </c>
      <c r="B497" s="14" t="s">
        <v>44</v>
      </c>
      <c r="C497" s="44">
        <v>43479</v>
      </c>
      <c r="D497" s="42">
        <v>329.95</v>
      </c>
      <c r="E497">
        <v>10</v>
      </c>
      <c r="F497" s="42">
        <f t="shared" si="7"/>
        <v>3299.5</v>
      </c>
      <c r="G497" s="42"/>
      <c r="H497" s="42"/>
    </row>
    <row r="498" spans="1:8" x14ac:dyDescent="0.3">
      <c r="A498" s="14" t="s">
        <v>38</v>
      </c>
      <c r="B498" s="14" t="s">
        <v>37</v>
      </c>
      <c r="C498" s="44">
        <v>43482</v>
      </c>
      <c r="D498" s="42">
        <v>64.95</v>
      </c>
      <c r="E498">
        <v>14</v>
      </c>
      <c r="F498" s="42">
        <f t="shared" si="7"/>
        <v>909.30000000000007</v>
      </c>
      <c r="G498" s="42"/>
      <c r="H498" s="42"/>
    </row>
    <row r="499" spans="1:8" x14ac:dyDescent="0.3">
      <c r="A499" s="14" t="s">
        <v>34</v>
      </c>
      <c r="B499" s="14" t="s">
        <v>45</v>
      </c>
      <c r="C499" s="44">
        <v>43482</v>
      </c>
      <c r="D499" s="42">
        <v>299.95</v>
      </c>
      <c r="E499">
        <v>8</v>
      </c>
      <c r="F499" s="42">
        <f t="shared" si="7"/>
        <v>2399.6</v>
      </c>
      <c r="G499" s="42"/>
      <c r="H499" s="42"/>
    </row>
    <row r="500" spans="1:8" x14ac:dyDescent="0.3">
      <c r="A500" s="14" t="s">
        <v>41</v>
      </c>
      <c r="B500" s="14" t="s">
        <v>39</v>
      </c>
      <c r="C500" s="44">
        <v>43482</v>
      </c>
      <c r="D500" s="42">
        <v>649.99</v>
      </c>
      <c r="E500">
        <v>3</v>
      </c>
      <c r="F500" s="42">
        <f t="shared" si="7"/>
        <v>1949.97</v>
      </c>
      <c r="G500" s="42"/>
      <c r="H500" s="42"/>
    </row>
    <row r="501" spans="1:8" x14ac:dyDescent="0.3">
      <c r="A501" s="14" t="s">
        <v>41</v>
      </c>
      <c r="B501" s="14" t="s">
        <v>37</v>
      </c>
      <c r="C501" s="44">
        <v>43483</v>
      </c>
      <c r="D501" s="42">
        <v>649.99</v>
      </c>
      <c r="E501">
        <v>10</v>
      </c>
      <c r="F501" s="42">
        <f t="shared" si="7"/>
        <v>6499.9</v>
      </c>
      <c r="G501" s="42"/>
      <c r="H501" s="42"/>
    </row>
    <row r="502" spans="1:8" x14ac:dyDescent="0.3">
      <c r="A502" s="14" t="s">
        <v>41</v>
      </c>
      <c r="B502" s="14" t="s">
        <v>35</v>
      </c>
      <c r="C502" s="44">
        <v>43485</v>
      </c>
      <c r="D502" s="42">
        <v>649.99</v>
      </c>
      <c r="E502">
        <v>15</v>
      </c>
      <c r="F502" s="42">
        <f t="shared" si="7"/>
        <v>9749.85</v>
      </c>
      <c r="G502" s="42"/>
      <c r="H502" s="42"/>
    </row>
    <row r="503" spans="1:8" x14ac:dyDescent="0.3">
      <c r="A503" s="14" t="s">
        <v>36</v>
      </c>
      <c r="B503" s="14" t="s">
        <v>44</v>
      </c>
      <c r="C503" s="44">
        <v>43485</v>
      </c>
      <c r="D503" s="42">
        <v>329.95</v>
      </c>
      <c r="E503">
        <v>11</v>
      </c>
      <c r="F503" s="42">
        <f t="shared" si="7"/>
        <v>3629.45</v>
      </c>
      <c r="G503" s="42"/>
      <c r="H503" s="42"/>
    </row>
    <row r="504" spans="1:8" x14ac:dyDescent="0.3">
      <c r="A504" s="14" t="s">
        <v>38</v>
      </c>
      <c r="B504" s="14" t="s">
        <v>45</v>
      </c>
      <c r="C504" s="44">
        <v>43486</v>
      </c>
      <c r="D504" s="42">
        <v>64.95</v>
      </c>
      <c r="E504">
        <v>10</v>
      </c>
      <c r="F504" s="42">
        <f t="shared" si="7"/>
        <v>649.5</v>
      </c>
      <c r="G504" s="42"/>
      <c r="H504" s="42"/>
    </row>
    <row r="505" spans="1:8" x14ac:dyDescent="0.3">
      <c r="A505" s="14" t="s">
        <v>40</v>
      </c>
      <c r="B505" s="14" t="s">
        <v>44</v>
      </c>
      <c r="C505" s="44">
        <v>43488</v>
      </c>
      <c r="D505" s="42">
        <v>139.94999999999999</v>
      </c>
      <c r="E505">
        <v>11</v>
      </c>
      <c r="F505" s="42">
        <f t="shared" si="7"/>
        <v>1539.4499999999998</v>
      </c>
      <c r="G505" s="42"/>
      <c r="H505" s="42"/>
    </row>
    <row r="506" spans="1:8" x14ac:dyDescent="0.3">
      <c r="A506" s="14" t="s">
        <v>34</v>
      </c>
      <c r="B506" s="14" t="s">
        <v>44</v>
      </c>
      <c r="C506" s="44">
        <v>43489</v>
      </c>
      <c r="D506" s="42">
        <v>299.95</v>
      </c>
      <c r="E506">
        <v>15</v>
      </c>
      <c r="F506" s="42">
        <f t="shared" si="7"/>
        <v>4499.25</v>
      </c>
      <c r="G506" s="42"/>
      <c r="H506" s="42"/>
    </row>
    <row r="507" spans="1:8" x14ac:dyDescent="0.3">
      <c r="A507" s="14" t="s">
        <v>41</v>
      </c>
      <c r="B507" s="14" t="s">
        <v>39</v>
      </c>
      <c r="C507" s="44">
        <v>43489</v>
      </c>
      <c r="D507" s="42">
        <v>649.99</v>
      </c>
      <c r="E507">
        <v>2</v>
      </c>
      <c r="F507" s="42">
        <f t="shared" si="7"/>
        <v>1299.98</v>
      </c>
      <c r="G507" s="42"/>
      <c r="H507" s="42"/>
    </row>
    <row r="508" spans="1:8" x14ac:dyDescent="0.3">
      <c r="A508" s="14" t="s">
        <v>41</v>
      </c>
      <c r="B508" s="14" t="s">
        <v>37</v>
      </c>
      <c r="C508" s="44">
        <v>43489</v>
      </c>
      <c r="D508" s="42">
        <v>649.99</v>
      </c>
      <c r="E508">
        <v>11</v>
      </c>
      <c r="F508" s="42">
        <f t="shared" si="7"/>
        <v>7149.89</v>
      </c>
      <c r="G508" s="42"/>
      <c r="H508" s="42"/>
    </row>
    <row r="509" spans="1:8" x14ac:dyDescent="0.3">
      <c r="A509" s="14" t="s">
        <v>36</v>
      </c>
      <c r="B509" s="14" t="s">
        <v>35</v>
      </c>
      <c r="C509" s="44">
        <v>43490</v>
      </c>
      <c r="D509" s="42">
        <v>329.95</v>
      </c>
      <c r="E509">
        <v>17</v>
      </c>
      <c r="F509" s="42">
        <f t="shared" si="7"/>
        <v>5609.15</v>
      </c>
      <c r="G509" s="42"/>
      <c r="H509" s="42"/>
    </row>
    <row r="510" spans="1:8" x14ac:dyDescent="0.3">
      <c r="A510" s="14" t="s">
        <v>36</v>
      </c>
      <c r="B510" s="14" t="s">
        <v>44</v>
      </c>
      <c r="C510" s="44">
        <v>43490</v>
      </c>
      <c r="D510" s="42">
        <v>329.95</v>
      </c>
      <c r="E510">
        <v>8</v>
      </c>
      <c r="F510" s="42">
        <f t="shared" si="7"/>
        <v>2639.6</v>
      </c>
      <c r="G510" s="42"/>
      <c r="H510" s="42"/>
    </row>
    <row r="511" spans="1:8" x14ac:dyDescent="0.3">
      <c r="A511" s="14" t="s">
        <v>40</v>
      </c>
      <c r="B511" s="14" t="s">
        <v>39</v>
      </c>
      <c r="C511" s="44">
        <v>43491</v>
      </c>
      <c r="D511" s="42">
        <v>139.94999999999999</v>
      </c>
      <c r="E511">
        <v>9</v>
      </c>
      <c r="F511" s="42">
        <f t="shared" si="7"/>
        <v>1259.55</v>
      </c>
      <c r="G511" s="42"/>
      <c r="H511" s="42"/>
    </row>
    <row r="512" spans="1:8" x14ac:dyDescent="0.3">
      <c r="A512" s="14" t="s">
        <v>38</v>
      </c>
      <c r="B512" s="14" t="s">
        <v>37</v>
      </c>
      <c r="C512" s="44">
        <v>43491</v>
      </c>
      <c r="D512" s="42">
        <v>64.95</v>
      </c>
      <c r="E512">
        <v>2</v>
      </c>
      <c r="F512" s="42">
        <f t="shared" si="7"/>
        <v>129.9</v>
      </c>
      <c r="G512" s="42"/>
      <c r="H512" s="42"/>
    </row>
    <row r="513" spans="1:8" x14ac:dyDescent="0.3">
      <c r="A513" s="14" t="s">
        <v>41</v>
      </c>
      <c r="B513" s="14" t="s">
        <v>45</v>
      </c>
      <c r="C513" s="44">
        <v>43492</v>
      </c>
      <c r="D513" s="42">
        <v>649.99</v>
      </c>
      <c r="E513">
        <v>15</v>
      </c>
      <c r="F513" s="42">
        <f t="shared" si="7"/>
        <v>9749.85</v>
      </c>
      <c r="G513" s="42"/>
      <c r="H513" s="42"/>
    </row>
    <row r="514" spans="1:8" x14ac:dyDescent="0.3">
      <c r="A514" s="14" t="s">
        <v>40</v>
      </c>
      <c r="B514" s="14" t="s">
        <v>39</v>
      </c>
      <c r="C514" s="44">
        <v>43493</v>
      </c>
      <c r="D514" s="42">
        <v>139.94999999999999</v>
      </c>
      <c r="E514">
        <v>4</v>
      </c>
      <c r="F514" s="42">
        <f t="shared" si="7"/>
        <v>559.79999999999995</v>
      </c>
      <c r="G514" s="42"/>
      <c r="H514" s="42"/>
    </row>
    <row r="515" spans="1:8" x14ac:dyDescent="0.3">
      <c r="A515" s="14" t="s">
        <v>36</v>
      </c>
      <c r="B515" s="14" t="s">
        <v>39</v>
      </c>
      <c r="C515" s="44">
        <v>43493</v>
      </c>
      <c r="D515" s="42">
        <v>329.95</v>
      </c>
      <c r="E515">
        <v>15</v>
      </c>
      <c r="F515" s="42">
        <f t="shared" si="7"/>
        <v>4949.25</v>
      </c>
      <c r="G515" s="42"/>
      <c r="H515" s="42"/>
    </row>
    <row r="516" spans="1:8" x14ac:dyDescent="0.3">
      <c r="A516" s="14" t="s">
        <v>40</v>
      </c>
      <c r="B516" s="14" t="s">
        <v>35</v>
      </c>
      <c r="C516" s="44">
        <v>43495</v>
      </c>
      <c r="D516" s="42">
        <v>139.94999999999999</v>
      </c>
      <c r="E516">
        <v>13</v>
      </c>
      <c r="F516" s="42">
        <f t="shared" si="7"/>
        <v>1819.35</v>
      </c>
      <c r="G516" s="42"/>
      <c r="H516" s="42"/>
    </row>
    <row r="517" spans="1:8" x14ac:dyDescent="0.3">
      <c r="A517" s="14" t="s">
        <v>40</v>
      </c>
      <c r="B517" s="14" t="s">
        <v>44</v>
      </c>
      <c r="C517" s="44">
        <v>43495</v>
      </c>
      <c r="D517" s="42">
        <v>139.94999999999999</v>
      </c>
      <c r="E517">
        <v>13</v>
      </c>
      <c r="F517" s="42">
        <f t="shared" si="7"/>
        <v>1819.35</v>
      </c>
      <c r="G517" s="42"/>
      <c r="H517" s="42"/>
    </row>
    <row r="518" spans="1:8" x14ac:dyDescent="0.3">
      <c r="A518" s="14" t="s">
        <v>38</v>
      </c>
      <c r="B518" s="14" t="s">
        <v>44</v>
      </c>
      <c r="C518" s="44">
        <v>43495</v>
      </c>
      <c r="D518" s="42">
        <v>64.95</v>
      </c>
      <c r="E518">
        <v>8</v>
      </c>
      <c r="F518" s="42">
        <f t="shared" ref="F518:F581" si="8">D518*E518</f>
        <v>519.6</v>
      </c>
      <c r="G518" s="42"/>
      <c r="H518" s="42"/>
    </row>
    <row r="519" spans="1:8" x14ac:dyDescent="0.3">
      <c r="A519" s="14" t="s">
        <v>38</v>
      </c>
      <c r="B519" s="14" t="s">
        <v>44</v>
      </c>
      <c r="C519" s="44">
        <v>43495</v>
      </c>
      <c r="D519" s="42">
        <v>64.95</v>
      </c>
      <c r="E519">
        <v>1</v>
      </c>
      <c r="F519" s="42">
        <f t="shared" si="8"/>
        <v>64.95</v>
      </c>
      <c r="G519" s="42"/>
      <c r="H519" s="42"/>
    </row>
    <row r="520" spans="1:8" x14ac:dyDescent="0.3">
      <c r="A520" s="14" t="s">
        <v>34</v>
      </c>
      <c r="B520" s="14" t="s">
        <v>35</v>
      </c>
      <c r="C520" s="44">
        <v>43496</v>
      </c>
      <c r="D520" s="42">
        <v>299.95</v>
      </c>
      <c r="E520">
        <v>13</v>
      </c>
      <c r="F520" s="42">
        <f t="shared" si="8"/>
        <v>3899.35</v>
      </c>
      <c r="G520" s="42"/>
      <c r="H520" s="42"/>
    </row>
    <row r="521" spans="1:8" x14ac:dyDescent="0.3">
      <c r="A521" s="14" t="s">
        <v>40</v>
      </c>
      <c r="B521" s="14" t="s">
        <v>45</v>
      </c>
      <c r="C521" s="44">
        <v>43497</v>
      </c>
      <c r="D521" s="42">
        <v>139.94999999999999</v>
      </c>
      <c r="E521">
        <v>6</v>
      </c>
      <c r="F521" s="42">
        <f t="shared" si="8"/>
        <v>839.69999999999993</v>
      </c>
      <c r="G521" s="42"/>
      <c r="H521" s="42"/>
    </row>
    <row r="522" spans="1:8" x14ac:dyDescent="0.3">
      <c r="A522" s="14" t="s">
        <v>34</v>
      </c>
      <c r="B522" s="14" t="s">
        <v>35</v>
      </c>
      <c r="C522" s="44">
        <v>43497</v>
      </c>
      <c r="D522" s="42">
        <v>299.95</v>
      </c>
      <c r="E522">
        <v>12</v>
      </c>
      <c r="F522" s="42">
        <f t="shared" si="8"/>
        <v>3599.3999999999996</v>
      </c>
      <c r="G522" s="42"/>
      <c r="H522" s="42"/>
    </row>
    <row r="523" spans="1:8" x14ac:dyDescent="0.3">
      <c r="A523" s="14" t="s">
        <v>34</v>
      </c>
      <c r="B523" s="14" t="s">
        <v>45</v>
      </c>
      <c r="C523" s="44">
        <v>43497</v>
      </c>
      <c r="D523" s="42">
        <v>299.95</v>
      </c>
      <c r="E523">
        <v>9</v>
      </c>
      <c r="F523" s="42">
        <f t="shared" si="8"/>
        <v>2699.5499999999997</v>
      </c>
      <c r="G523" s="42"/>
      <c r="H523" s="42"/>
    </row>
    <row r="524" spans="1:8" x14ac:dyDescent="0.3">
      <c r="A524" s="14" t="s">
        <v>38</v>
      </c>
      <c r="B524" s="14" t="s">
        <v>37</v>
      </c>
      <c r="C524" s="44">
        <v>43498</v>
      </c>
      <c r="D524" s="42">
        <v>64.95</v>
      </c>
      <c r="E524">
        <v>3</v>
      </c>
      <c r="F524" s="42">
        <f t="shared" si="8"/>
        <v>194.85000000000002</v>
      </c>
      <c r="G524" s="42"/>
      <c r="H524" s="42"/>
    </row>
    <row r="525" spans="1:8" x14ac:dyDescent="0.3">
      <c r="A525" s="14" t="s">
        <v>34</v>
      </c>
      <c r="B525" s="14" t="s">
        <v>37</v>
      </c>
      <c r="C525" s="44">
        <v>43498</v>
      </c>
      <c r="D525" s="42">
        <v>299.95</v>
      </c>
      <c r="E525">
        <v>14</v>
      </c>
      <c r="F525" s="42">
        <f t="shared" si="8"/>
        <v>4199.3</v>
      </c>
      <c r="G525" s="42"/>
      <c r="H525" s="42"/>
    </row>
    <row r="526" spans="1:8" x14ac:dyDescent="0.3">
      <c r="A526" s="14" t="s">
        <v>38</v>
      </c>
      <c r="B526" s="14" t="s">
        <v>44</v>
      </c>
      <c r="C526" s="44">
        <v>43499</v>
      </c>
      <c r="D526" s="42">
        <v>64.95</v>
      </c>
      <c r="E526">
        <v>1</v>
      </c>
      <c r="F526" s="42">
        <f t="shared" si="8"/>
        <v>64.95</v>
      </c>
      <c r="G526" s="42"/>
      <c r="H526" s="42"/>
    </row>
    <row r="527" spans="1:8" x14ac:dyDescent="0.3">
      <c r="A527" s="14" t="s">
        <v>41</v>
      </c>
      <c r="B527" s="14" t="s">
        <v>44</v>
      </c>
      <c r="C527" s="44">
        <v>43499</v>
      </c>
      <c r="D527" s="42">
        <v>649.99</v>
      </c>
      <c r="E527">
        <v>6</v>
      </c>
      <c r="F527" s="42">
        <f t="shared" si="8"/>
        <v>3899.94</v>
      </c>
      <c r="G527" s="42"/>
      <c r="H527" s="42"/>
    </row>
    <row r="528" spans="1:8" x14ac:dyDescent="0.3">
      <c r="A528" s="14" t="s">
        <v>40</v>
      </c>
      <c r="B528" s="14" t="s">
        <v>39</v>
      </c>
      <c r="C528" s="44">
        <v>43503</v>
      </c>
      <c r="D528" s="42">
        <v>139.94999999999999</v>
      </c>
      <c r="E528">
        <v>14</v>
      </c>
      <c r="F528" s="42">
        <f t="shared" si="8"/>
        <v>1959.2999999999997</v>
      </c>
      <c r="G528" s="42"/>
      <c r="H528" s="42"/>
    </row>
    <row r="529" spans="1:8" x14ac:dyDescent="0.3">
      <c r="A529" s="14" t="s">
        <v>40</v>
      </c>
      <c r="B529" s="14" t="s">
        <v>45</v>
      </c>
      <c r="C529" s="44">
        <v>43503</v>
      </c>
      <c r="D529" s="42">
        <v>139.94999999999999</v>
      </c>
      <c r="E529">
        <v>7</v>
      </c>
      <c r="F529" s="42">
        <f t="shared" si="8"/>
        <v>979.64999999999986</v>
      </c>
      <c r="G529" s="42"/>
      <c r="H529" s="42"/>
    </row>
    <row r="530" spans="1:8" x14ac:dyDescent="0.3">
      <c r="A530" s="14" t="s">
        <v>34</v>
      </c>
      <c r="B530" s="14" t="s">
        <v>35</v>
      </c>
      <c r="C530" s="44">
        <v>43503</v>
      </c>
      <c r="D530" s="42">
        <v>299.95</v>
      </c>
      <c r="E530">
        <v>11</v>
      </c>
      <c r="F530" s="42">
        <f t="shared" si="8"/>
        <v>3299.45</v>
      </c>
      <c r="G530" s="42"/>
      <c r="H530" s="42"/>
    </row>
    <row r="531" spans="1:8" x14ac:dyDescent="0.3">
      <c r="A531" s="14" t="s">
        <v>34</v>
      </c>
      <c r="B531" s="14" t="s">
        <v>44</v>
      </c>
      <c r="C531" s="44">
        <v>43503</v>
      </c>
      <c r="D531" s="42">
        <v>299.95</v>
      </c>
      <c r="E531">
        <v>7</v>
      </c>
      <c r="F531" s="42">
        <f t="shared" si="8"/>
        <v>2099.65</v>
      </c>
      <c r="G531" s="42"/>
      <c r="H531" s="42"/>
    </row>
    <row r="532" spans="1:8" x14ac:dyDescent="0.3">
      <c r="A532" s="14" t="s">
        <v>41</v>
      </c>
      <c r="B532" s="14" t="s">
        <v>44</v>
      </c>
      <c r="C532" s="44">
        <v>43503</v>
      </c>
      <c r="D532" s="42">
        <v>649.99</v>
      </c>
      <c r="E532">
        <v>11</v>
      </c>
      <c r="F532" s="42">
        <f t="shared" si="8"/>
        <v>7149.89</v>
      </c>
      <c r="G532" s="42"/>
      <c r="H532" s="42"/>
    </row>
    <row r="533" spans="1:8" x14ac:dyDescent="0.3">
      <c r="A533" s="14" t="s">
        <v>40</v>
      </c>
      <c r="B533" s="14" t="s">
        <v>35</v>
      </c>
      <c r="C533" s="44">
        <v>43509</v>
      </c>
      <c r="D533" s="42">
        <v>139.94999999999999</v>
      </c>
      <c r="E533">
        <v>14</v>
      </c>
      <c r="F533" s="42">
        <f t="shared" si="8"/>
        <v>1959.2999999999997</v>
      </c>
      <c r="G533" s="42"/>
      <c r="H533" s="42"/>
    </row>
    <row r="534" spans="1:8" x14ac:dyDescent="0.3">
      <c r="A534" s="14" t="s">
        <v>36</v>
      </c>
      <c r="B534" s="14" t="s">
        <v>44</v>
      </c>
      <c r="C534" s="44">
        <v>43510</v>
      </c>
      <c r="D534" s="42">
        <v>329.95</v>
      </c>
      <c r="E534">
        <v>2</v>
      </c>
      <c r="F534" s="42">
        <f t="shared" si="8"/>
        <v>659.9</v>
      </c>
      <c r="G534" s="42"/>
      <c r="H534" s="42"/>
    </row>
    <row r="535" spans="1:8" x14ac:dyDescent="0.3">
      <c r="A535" s="14" t="s">
        <v>36</v>
      </c>
      <c r="B535" s="14" t="s">
        <v>45</v>
      </c>
      <c r="C535" s="44">
        <v>43510</v>
      </c>
      <c r="D535" s="42">
        <v>329.95</v>
      </c>
      <c r="E535">
        <v>15</v>
      </c>
      <c r="F535" s="42">
        <f t="shared" si="8"/>
        <v>4949.25</v>
      </c>
      <c r="G535" s="42"/>
      <c r="H535" s="42"/>
    </row>
    <row r="536" spans="1:8" x14ac:dyDescent="0.3">
      <c r="A536" s="14" t="s">
        <v>36</v>
      </c>
      <c r="B536" s="14" t="s">
        <v>39</v>
      </c>
      <c r="C536" s="44">
        <v>43511</v>
      </c>
      <c r="D536" s="42">
        <v>329.95</v>
      </c>
      <c r="E536">
        <v>7</v>
      </c>
      <c r="F536" s="42">
        <f t="shared" si="8"/>
        <v>2309.65</v>
      </c>
      <c r="G536" s="42"/>
      <c r="H536" s="42"/>
    </row>
    <row r="537" spans="1:8" x14ac:dyDescent="0.3">
      <c r="A537" s="14" t="s">
        <v>41</v>
      </c>
      <c r="B537" s="14" t="s">
        <v>37</v>
      </c>
      <c r="C537" s="44">
        <v>43512</v>
      </c>
      <c r="D537" s="42">
        <v>649.99</v>
      </c>
      <c r="E537">
        <v>4</v>
      </c>
      <c r="F537" s="42">
        <f t="shared" si="8"/>
        <v>2599.96</v>
      </c>
      <c r="G537" s="42"/>
      <c r="H537" s="42"/>
    </row>
    <row r="538" spans="1:8" x14ac:dyDescent="0.3">
      <c r="A538" s="14" t="s">
        <v>38</v>
      </c>
      <c r="B538" s="14" t="s">
        <v>39</v>
      </c>
      <c r="C538" s="44">
        <v>43514</v>
      </c>
      <c r="D538" s="42">
        <v>64.95</v>
      </c>
      <c r="E538">
        <v>3</v>
      </c>
      <c r="F538" s="42">
        <f t="shared" si="8"/>
        <v>194.85000000000002</v>
      </c>
      <c r="G538" s="42"/>
      <c r="H538" s="42"/>
    </row>
    <row r="539" spans="1:8" x14ac:dyDescent="0.3">
      <c r="A539" s="14" t="s">
        <v>34</v>
      </c>
      <c r="B539" s="14" t="s">
        <v>35</v>
      </c>
      <c r="C539" s="44">
        <v>43514</v>
      </c>
      <c r="D539" s="42">
        <v>299.95</v>
      </c>
      <c r="E539">
        <v>19</v>
      </c>
      <c r="F539" s="42">
        <f t="shared" si="8"/>
        <v>5699.05</v>
      </c>
      <c r="G539" s="42"/>
      <c r="H539" s="42"/>
    </row>
    <row r="540" spans="1:8" x14ac:dyDescent="0.3">
      <c r="A540" s="14" t="s">
        <v>41</v>
      </c>
      <c r="B540" s="14" t="s">
        <v>45</v>
      </c>
      <c r="C540" s="44">
        <v>43514</v>
      </c>
      <c r="D540" s="42">
        <v>649.99</v>
      </c>
      <c r="E540">
        <v>13</v>
      </c>
      <c r="F540" s="42">
        <f t="shared" si="8"/>
        <v>8449.8700000000008</v>
      </c>
      <c r="G540" s="42"/>
      <c r="H540" s="42"/>
    </row>
    <row r="541" spans="1:8" x14ac:dyDescent="0.3">
      <c r="A541" s="14" t="s">
        <v>36</v>
      </c>
      <c r="B541" s="14" t="s">
        <v>39</v>
      </c>
      <c r="C541" s="44">
        <v>43514</v>
      </c>
      <c r="D541" s="42">
        <v>329.95</v>
      </c>
      <c r="E541">
        <v>6</v>
      </c>
      <c r="F541" s="42">
        <f t="shared" si="8"/>
        <v>1979.6999999999998</v>
      </c>
      <c r="G541" s="42"/>
      <c r="H541" s="42"/>
    </row>
    <row r="542" spans="1:8" x14ac:dyDescent="0.3">
      <c r="A542" s="14" t="s">
        <v>34</v>
      </c>
      <c r="B542" s="14" t="s">
        <v>39</v>
      </c>
      <c r="C542" s="44">
        <v>43516</v>
      </c>
      <c r="D542" s="42">
        <v>299.95</v>
      </c>
      <c r="E542">
        <v>11</v>
      </c>
      <c r="F542" s="42">
        <f t="shared" si="8"/>
        <v>3299.45</v>
      </c>
      <c r="G542" s="42"/>
      <c r="H542" s="42"/>
    </row>
    <row r="543" spans="1:8" x14ac:dyDescent="0.3">
      <c r="A543" s="14" t="s">
        <v>34</v>
      </c>
      <c r="B543" s="14" t="s">
        <v>44</v>
      </c>
      <c r="C543" s="44">
        <v>43517</v>
      </c>
      <c r="D543" s="42">
        <v>299.95</v>
      </c>
      <c r="E543">
        <v>6</v>
      </c>
      <c r="F543" s="42">
        <f t="shared" si="8"/>
        <v>1799.6999999999998</v>
      </c>
      <c r="G543" s="42"/>
      <c r="H543" s="42"/>
    </row>
    <row r="544" spans="1:8" x14ac:dyDescent="0.3">
      <c r="A544" s="14" t="s">
        <v>34</v>
      </c>
      <c r="B544" s="14" t="s">
        <v>45</v>
      </c>
      <c r="C544" s="44">
        <v>43517</v>
      </c>
      <c r="D544" s="42">
        <v>299.95</v>
      </c>
      <c r="E544">
        <v>3</v>
      </c>
      <c r="F544" s="42">
        <f t="shared" si="8"/>
        <v>899.84999999999991</v>
      </c>
      <c r="G544" s="42"/>
      <c r="H544" s="42"/>
    </row>
    <row r="545" spans="1:8" x14ac:dyDescent="0.3">
      <c r="A545" s="14" t="s">
        <v>40</v>
      </c>
      <c r="B545" s="14" t="s">
        <v>45</v>
      </c>
      <c r="C545" s="44">
        <v>43519</v>
      </c>
      <c r="D545" s="42">
        <v>139.94999999999999</v>
      </c>
      <c r="E545">
        <v>8</v>
      </c>
      <c r="F545" s="42">
        <f t="shared" si="8"/>
        <v>1119.5999999999999</v>
      </c>
      <c r="G545" s="42"/>
      <c r="H545" s="42"/>
    </row>
    <row r="546" spans="1:8" x14ac:dyDescent="0.3">
      <c r="A546" s="14" t="s">
        <v>38</v>
      </c>
      <c r="B546" s="14" t="s">
        <v>44</v>
      </c>
      <c r="C546" s="44">
        <v>43519</v>
      </c>
      <c r="D546" s="42">
        <v>64.95</v>
      </c>
      <c r="E546">
        <v>6</v>
      </c>
      <c r="F546" s="42">
        <f t="shared" si="8"/>
        <v>389.70000000000005</v>
      </c>
      <c r="G546" s="42"/>
      <c r="H546" s="42"/>
    </row>
    <row r="547" spans="1:8" x14ac:dyDescent="0.3">
      <c r="A547" s="14" t="s">
        <v>36</v>
      </c>
      <c r="B547" s="14" t="s">
        <v>37</v>
      </c>
      <c r="C547" s="44">
        <v>43521</v>
      </c>
      <c r="D547" s="42">
        <v>329.95</v>
      </c>
      <c r="E547">
        <v>11</v>
      </c>
      <c r="F547" s="42">
        <f t="shared" si="8"/>
        <v>3629.45</v>
      </c>
      <c r="G547" s="42"/>
      <c r="H547" s="42"/>
    </row>
    <row r="548" spans="1:8" x14ac:dyDescent="0.3">
      <c r="A548" s="14" t="s">
        <v>36</v>
      </c>
      <c r="B548" s="14" t="s">
        <v>37</v>
      </c>
      <c r="C548" s="44">
        <v>43521</v>
      </c>
      <c r="D548" s="42">
        <v>329.95</v>
      </c>
      <c r="E548">
        <v>11</v>
      </c>
      <c r="F548" s="42">
        <f t="shared" si="8"/>
        <v>3629.45</v>
      </c>
      <c r="G548" s="42"/>
      <c r="H548" s="42"/>
    </row>
    <row r="549" spans="1:8" x14ac:dyDescent="0.3">
      <c r="A549" s="14" t="s">
        <v>36</v>
      </c>
      <c r="B549" s="14" t="s">
        <v>45</v>
      </c>
      <c r="C549" s="44">
        <v>43523</v>
      </c>
      <c r="D549" s="42">
        <v>329.95</v>
      </c>
      <c r="E549">
        <v>12</v>
      </c>
      <c r="F549" s="42">
        <f t="shared" si="8"/>
        <v>3959.3999999999996</v>
      </c>
      <c r="G549" s="42"/>
      <c r="H549" s="42"/>
    </row>
    <row r="550" spans="1:8" x14ac:dyDescent="0.3">
      <c r="A550" s="14" t="s">
        <v>41</v>
      </c>
      <c r="B550" s="14" t="s">
        <v>45</v>
      </c>
      <c r="C550" s="44">
        <v>43524</v>
      </c>
      <c r="D550" s="42">
        <v>649.99</v>
      </c>
      <c r="E550">
        <v>13</v>
      </c>
      <c r="F550" s="42">
        <f t="shared" si="8"/>
        <v>8449.8700000000008</v>
      </c>
      <c r="G550" s="42"/>
      <c r="H550" s="42"/>
    </row>
    <row r="551" spans="1:8" x14ac:dyDescent="0.3">
      <c r="A551" s="14" t="s">
        <v>40</v>
      </c>
      <c r="B551" s="14" t="s">
        <v>35</v>
      </c>
      <c r="C551" s="44">
        <v>43526</v>
      </c>
      <c r="D551" s="42">
        <v>139.94999999999999</v>
      </c>
      <c r="E551">
        <v>8</v>
      </c>
      <c r="F551" s="42">
        <f t="shared" si="8"/>
        <v>1119.5999999999999</v>
      </c>
      <c r="G551" s="42"/>
      <c r="H551" s="42"/>
    </row>
    <row r="552" spans="1:8" x14ac:dyDescent="0.3">
      <c r="A552" s="14" t="s">
        <v>38</v>
      </c>
      <c r="B552" s="14" t="s">
        <v>44</v>
      </c>
      <c r="C552" s="44">
        <v>43530</v>
      </c>
      <c r="D552" s="42">
        <v>64.95</v>
      </c>
      <c r="E552">
        <v>2</v>
      </c>
      <c r="F552" s="42">
        <f t="shared" si="8"/>
        <v>129.9</v>
      </c>
      <c r="G552" s="42"/>
      <c r="H552" s="42"/>
    </row>
    <row r="553" spans="1:8" x14ac:dyDescent="0.3">
      <c r="A553" s="14" t="s">
        <v>34</v>
      </c>
      <c r="B553" s="14" t="s">
        <v>44</v>
      </c>
      <c r="C553" s="44">
        <v>43530</v>
      </c>
      <c r="D553" s="42">
        <v>299.95</v>
      </c>
      <c r="E553">
        <v>2</v>
      </c>
      <c r="F553" s="42">
        <f t="shared" si="8"/>
        <v>599.9</v>
      </c>
      <c r="G553" s="42"/>
      <c r="H553" s="42"/>
    </row>
    <row r="554" spans="1:8" x14ac:dyDescent="0.3">
      <c r="A554" s="14" t="s">
        <v>36</v>
      </c>
      <c r="B554" s="14" t="s">
        <v>37</v>
      </c>
      <c r="C554" s="44">
        <v>43530</v>
      </c>
      <c r="D554" s="42">
        <v>329.95</v>
      </c>
      <c r="E554">
        <v>12</v>
      </c>
      <c r="F554" s="42">
        <f t="shared" si="8"/>
        <v>3959.3999999999996</v>
      </c>
      <c r="G554" s="42"/>
      <c r="H554" s="42"/>
    </row>
    <row r="555" spans="1:8" x14ac:dyDescent="0.3">
      <c r="A555" s="14" t="s">
        <v>34</v>
      </c>
      <c r="B555" s="14" t="s">
        <v>39</v>
      </c>
      <c r="C555" s="44">
        <v>43533</v>
      </c>
      <c r="D555" s="42">
        <v>299.95</v>
      </c>
      <c r="E555">
        <v>13</v>
      </c>
      <c r="F555" s="42">
        <f t="shared" si="8"/>
        <v>3899.35</v>
      </c>
      <c r="G555" s="42"/>
      <c r="H555" s="42"/>
    </row>
    <row r="556" spans="1:8" x14ac:dyDescent="0.3">
      <c r="A556" s="14" t="s">
        <v>41</v>
      </c>
      <c r="B556" s="14" t="s">
        <v>35</v>
      </c>
      <c r="C556" s="44">
        <v>43533</v>
      </c>
      <c r="D556" s="42">
        <v>649.99</v>
      </c>
      <c r="E556">
        <v>9</v>
      </c>
      <c r="F556" s="42">
        <f t="shared" si="8"/>
        <v>5849.91</v>
      </c>
      <c r="G556" s="42"/>
      <c r="H556" s="42"/>
    </row>
    <row r="557" spans="1:8" x14ac:dyDescent="0.3">
      <c r="A557" s="14" t="s">
        <v>36</v>
      </c>
      <c r="B557" s="14" t="s">
        <v>44</v>
      </c>
      <c r="C557" s="44">
        <v>43533</v>
      </c>
      <c r="D557" s="42">
        <v>329.95</v>
      </c>
      <c r="E557">
        <v>11</v>
      </c>
      <c r="F557" s="42">
        <f t="shared" si="8"/>
        <v>3629.45</v>
      </c>
      <c r="G557" s="42"/>
      <c r="H557" s="42"/>
    </row>
    <row r="558" spans="1:8" x14ac:dyDescent="0.3">
      <c r="A558" s="14" t="s">
        <v>34</v>
      </c>
      <c r="B558" s="14" t="s">
        <v>45</v>
      </c>
      <c r="C558" s="44">
        <v>43534</v>
      </c>
      <c r="D558" s="42">
        <v>299.95</v>
      </c>
      <c r="E558">
        <v>4</v>
      </c>
      <c r="F558" s="42">
        <f t="shared" si="8"/>
        <v>1199.8</v>
      </c>
      <c r="G558" s="42"/>
      <c r="H558" s="42"/>
    </row>
    <row r="559" spans="1:8" x14ac:dyDescent="0.3">
      <c r="A559" s="14" t="s">
        <v>41</v>
      </c>
      <c r="B559" s="14" t="s">
        <v>35</v>
      </c>
      <c r="C559" s="44">
        <v>43534</v>
      </c>
      <c r="D559" s="42">
        <v>649.99</v>
      </c>
      <c r="E559">
        <v>8</v>
      </c>
      <c r="F559" s="42">
        <f t="shared" si="8"/>
        <v>5199.92</v>
      </c>
      <c r="G559" s="42"/>
      <c r="H559" s="42"/>
    </row>
    <row r="560" spans="1:8" x14ac:dyDescent="0.3">
      <c r="A560" s="14" t="s">
        <v>36</v>
      </c>
      <c r="B560" s="14" t="s">
        <v>37</v>
      </c>
      <c r="C560" s="44">
        <v>43537</v>
      </c>
      <c r="D560" s="42">
        <v>329.95</v>
      </c>
      <c r="E560">
        <v>4</v>
      </c>
      <c r="F560" s="42">
        <f t="shared" si="8"/>
        <v>1319.8</v>
      </c>
      <c r="G560" s="42"/>
      <c r="H560" s="42"/>
    </row>
    <row r="561" spans="1:8" x14ac:dyDescent="0.3">
      <c r="A561" s="14" t="s">
        <v>36</v>
      </c>
      <c r="B561" s="14" t="s">
        <v>45</v>
      </c>
      <c r="C561" s="44">
        <v>43537</v>
      </c>
      <c r="D561" s="42">
        <v>329.95</v>
      </c>
      <c r="E561">
        <v>8</v>
      </c>
      <c r="F561" s="42">
        <f t="shared" si="8"/>
        <v>2639.6</v>
      </c>
      <c r="G561" s="42"/>
      <c r="H561" s="42"/>
    </row>
    <row r="562" spans="1:8" x14ac:dyDescent="0.3">
      <c r="A562" s="14" t="s">
        <v>38</v>
      </c>
      <c r="B562" s="14" t="s">
        <v>35</v>
      </c>
      <c r="C562" s="44">
        <v>43538</v>
      </c>
      <c r="D562" s="42">
        <v>64.95</v>
      </c>
      <c r="E562">
        <v>18</v>
      </c>
      <c r="F562" s="42">
        <f t="shared" si="8"/>
        <v>1169.1000000000001</v>
      </c>
      <c r="G562" s="42"/>
      <c r="H562" s="42"/>
    </row>
    <row r="563" spans="1:8" x14ac:dyDescent="0.3">
      <c r="A563" s="14" t="s">
        <v>38</v>
      </c>
      <c r="B563" s="14" t="s">
        <v>37</v>
      </c>
      <c r="C563" s="44">
        <v>43538</v>
      </c>
      <c r="D563" s="42">
        <v>64.95</v>
      </c>
      <c r="E563">
        <v>9</v>
      </c>
      <c r="F563" s="42">
        <f t="shared" si="8"/>
        <v>584.55000000000007</v>
      </c>
      <c r="G563" s="42"/>
      <c r="H563" s="42"/>
    </row>
    <row r="564" spans="1:8" x14ac:dyDescent="0.3">
      <c r="A564" s="14" t="s">
        <v>38</v>
      </c>
      <c r="B564" s="14" t="s">
        <v>39</v>
      </c>
      <c r="C564" s="44">
        <v>43541</v>
      </c>
      <c r="D564" s="42">
        <v>64.95</v>
      </c>
      <c r="E564">
        <v>1</v>
      </c>
      <c r="F564" s="42">
        <f t="shared" si="8"/>
        <v>64.95</v>
      </c>
      <c r="G564" s="42"/>
      <c r="H564" s="42"/>
    </row>
    <row r="565" spans="1:8" x14ac:dyDescent="0.3">
      <c r="A565" s="14" t="s">
        <v>41</v>
      </c>
      <c r="B565" s="14" t="s">
        <v>45</v>
      </c>
      <c r="C565" s="44">
        <v>43544</v>
      </c>
      <c r="D565" s="42">
        <v>649.99</v>
      </c>
      <c r="E565">
        <v>10</v>
      </c>
      <c r="F565" s="42">
        <f t="shared" si="8"/>
        <v>6499.9</v>
      </c>
      <c r="G565" s="42"/>
      <c r="H565" s="42"/>
    </row>
    <row r="566" spans="1:8" x14ac:dyDescent="0.3">
      <c r="A566" s="14" t="s">
        <v>40</v>
      </c>
      <c r="B566" s="14" t="s">
        <v>37</v>
      </c>
      <c r="C566" s="44">
        <v>43546</v>
      </c>
      <c r="D566" s="42">
        <v>139.94999999999999</v>
      </c>
      <c r="E566">
        <v>9</v>
      </c>
      <c r="F566" s="42">
        <f t="shared" si="8"/>
        <v>1259.55</v>
      </c>
      <c r="G566" s="42"/>
      <c r="H566" s="42"/>
    </row>
    <row r="567" spans="1:8" x14ac:dyDescent="0.3">
      <c r="A567" s="14" t="s">
        <v>34</v>
      </c>
      <c r="B567" s="14" t="s">
        <v>35</v>
      </c>
      <c r="C567" s="44">
        <v>43546</v>
      </c>
      <c r="D567" s="42">
        <v>299.95</v>
      </c>
      <c r="E567">
        <v>18</v>
      </c>
      <c r="F567" s="42">
        <f t="shared" si="8"/>
        <v>5399.0999999999995</v>
      </c>
      <c r="G567" s="42"/>
      <c r="H567" s="42"/>
    </row>
    <row r="568" spans="1:8" x14ac:dyDescent="0.3">
      <c r="A568" s="14" t="s">
        <v>36</v>
      </c>
      <c r="B568" s="14" t="s">
        <v>44</v>
      </c>
      <c r="C568" s="44">
        <v>43546</v>
      </c>
      <c r="D568" s="42">
        <v>329.95</v>
      </c>
      <c r="E568">
        <v>4</v>
      </c>
      <c r="F568" s="42">
        <f t="shared" si="8"/>
        <v>1319.8</v>
      </c>
      <c r="G568" s="42"/>
      <c r="H568" s="42"/>
    </row>
    <row r="569" spans="1:8" x14ac:dyDescent="0.3">
      <c r="A569" s="14" t="s">
        <v>34</v>
      </c>
      <c r="B569" s="14" t="s">
        <v>44</v>
      </c>
      <c r="C569" s="44">
        <v>43547</v>
      </c>
      <c r="D569" s="42">
        <v>299.95</v>
      </c>
      <c r="E569">
        <v>4</v>
      </c>
      <c r="F569" s="42">
        <f t="shared" si="8"/>
        <v>1199.8</v>
      </c>
      <c r="G569" s="42"/>
      <c r="H569" s="42"/>
    </row>
    <row r="570" spans="1:8" x14ac:dyDescent="0.3">
      <c r="A570" s="14" t="s">
        <v>34</v>
      </c>
      <c r="B570" s="14" t="s">
        <v>44</v>
      </c>
      <c r="C570" s="44">
        <v>43548</v>
      </c>
      <c r="D570" s="42">
        <v>299.95</v>
      </c>
      <c r="E570">
        <v>6</v>
      </c>
      <c r="F570" s="42">
        <f t="shared" si="8"/>
        <v>1799.6999999999998</v>
      </c>
      <c r="G570" s="42"/>
      <c r="H570" s="42"/>
    </row>
    <row r="571" spans="1:8" x14ac:dyDescent="0.3">
      <c r="A571" s="14" t="s">
        <v>41</v>
      </c>
      <c r="B571" s="14" t="s">
        <v>35</v>
      </c>
      <c r="C571" s="44">
        <v>43548</v>
      </c>
      <c r="D571" s="42">
        <v>649.99</v>
      </c>
      <c r="E571">
        <v>7</v>
      </c>
      <c r="F571" s="42">
        <f t="shared" si="8"/>
        <v>4549.93</v>
      </c>
      <c r="G571" s="42"/>
      <c r="H571" s="42"/>
    </row>
    <row r="572" spans="1:8" x14ac:dyDescent="0.3">
      <c r="A572" s="14" t="s">
        <v>40</v>
      </c>
      <c r="B572" s="14" t="s">
        <v>44</v>
      </c>
      <c r="C572" s="44">
        <v>43550</v>
      </c>
      <c r="D572" s="42">
        <v>139.94999999999999</v>
      </c>
      <c r="E572">
        <v>14</v>
      </c>
      <c r="F572" s="42">
        <f t="shared" si="8"/>
        <v>1959.2999999999997</v>
      </c>
      <c r="G572" s="42"/>
      <c r="H572" s="42"/>
    </row>
    <row r="573" spans="1:8" x14ac:dyDescent="0.3">
      <c r="A573" s="14" t="s">
        <v>38</v>
      </c>
      <c r="B573" s="14" t="s">
        <v>35</v>
      </c>
      <c r="C573" s="44">
        <v>43551</v>
      </c>
      <c r="D573" s="42">
        <v>64.95</v>
      </c>
      <c r="E573">
        <v>9</v>
      </c>
      <c r="F573" s="42">
        <f t="shared" si="8"/>
        <v>584.55000000000007</v>
      </c>
      <c r="G573" s="42"/>
      <c r="H573" s="42"/>
    </row>
    <row r="574" spans="1:8" x14ac:dyDescent="0.3">
      <c r="A574" s="14" t="s">
        <v>34</v>
      </c>
      <c r="B574" s="14" t="s">
        <v>45</v>
      </c>
      <c r="C574" s="44">
        <v>43551</v>
      </c>
      <c r="D574" s="42">
        <v>299.95</v>
      </c>
      <c r="E574">
        <v>10</v>
      </c>
      <c r="F574" s="42">
        <f t="shared" si="8"/>
        <v>2999.5</v>
      </c>
      <c r="G574" s="42"/>
      <c r="H574" s="42"/>
    </row>
    <row r="575" spans="1:8" x14ac:dyDescent="0.3">
      <c r="A575" s="14" t="s">
        <v>36</v>
      </c>
      <c r="B575" s="14" t="s">
        <v>45</v>
      </c>
      <c r="C575" s="44">
        <v>43551</v>
      </c>
      <c r="D575" s="42">
        <v>329.95</v>
      </c>
      <c r="E575">
        <v>13</v>
      </c>
      <c r="F575" s="42">
        <f t="shared" si="8"/>
        <v>4289.3499999999995</v>
      </c>
      <c r="G575" s="42"/>
      <c r="H575" s="42"/>
    </row>
    <row r="576" spans="1:8" x14ac:dyDescent="0.3">
      <c r="A576" s="14" t="s">
        <v>34</v>
      </c>
      <c r="B576" s="14" t="s">
        <v>44</v>
      </c>
      <c r="C576" s="44">
        <v>43552</v>
      </c>
      <c r="D576" s="42">
        <v>299.95</v>
      </c>
      <c r="E576">
        <v>4</v>
      </c>
      <c r="F576" s="42">
        <f t="shared" si="8"/>
        <v>1199.8</v>
      </c>
      <c r="G576" s="42"/>
      <c r="H576" s="42"/>
    </row>
    <row r="577" spans="1:8" x14ac:dyDescent="0.3">
      <c r="A577" s="14" t="s">
        <v>41</v>
      </c>
      <c r="B577" s="14" t="s">
        <v>35</v>
      </c>
      <c r="C577" s="44">
        <v>43552</v>
      </c>
      <c r="D577" s="42">
        <v>649.99</v>
      </c>
      <c r="E577">
        <v>12</v>
      </c>
      <c r="F577" s="42">
        <f t="shared" si="8"/>
        <v>7799.88</v>
      </c>
      <c r="G577" s="42"/>
      <c r="H577" s="42"/>
    </row>
    <row r="578" spans="1:8" x14ac:dyDescent="0.3">
      <c r="A578" s="14" t="s">
        <v>36</v>
      </c>
      <c r="B578" s="14" t="s">
        <v>39</v>
      </c>
      <c r="C578" s="44">
        <v>43553</v>
      </c>
      <c r="D578" s="42">
        <v>329.95</v>
      </c>
      <c r="E578">
        <v>6</v>
      </c>
      <c r="F578" s="42">
        <f t="shared" si="8"/>
        <v>1979.6999999999998</v>
      </c>
      <c r="G578" s="42"/>
      <c r="H578" s="42"/>
    </row>
    <row r="579" spans="1:8" x14ac:dyDescent="0.3">
      <c r="A579" s="14" t="s">
        <v>40</v>
      </c>
      <c r="B579" s="14" t="s">
        <v>37</v>
      </c>
      <c r="C579" s="44">
        <v>43554</v>
      </c>
      <c r="D579" s="42">
        <v>139.94999999999999</v>
      </c>
      <c r="E579">
        <v>15</v>
      </c>
      <c r="F579" s="42">
        <f t="shared" si="8"/>
        <v>2099.25</v>
      </c>
      <c r="G579" s="42"/>
      <c r="H579" s="42"/>
    </row>
    <row r="580" spans="1:8" x14ac:dyDescent="0.3">
      <c r="A580" s="14" t="s">
        <v>38</v>
      </c>
      <c r="B580" s="14" t="s">
        <v>44</v>
      </c>
      <c r="C580" s="44">
        <v>43554</v>
      </c>
      <c r="D580" s="42">
        <v>64.95</v>
      </c>
      <c r="E580">
        <v>2</v>
      </c>
      <c r="F580" s="42">
        <f t="shared" si="8"/>
        <v>129.9</v>
      </c>
      <c r="G580" s="42"/>
      <c r="H580" s="42"/>
    </row>
    <row r="581" spans="1:8" x14ac:dyDescent="0.3">
      <c r="A581" s="14" t="s">
        <v>40</v>
      </c>
      <c r="B581" s="14" t="s">
        <v>45</v>
      </c>
      <c r="C581" s="44">
        <v>43557</v>
      </c>
      <c r="D581" s="42">
        <v>139.94999999999999</v>
      </c>
      <c r="E581">
        <v>9</v>
      </c>
      <c r="F581" s="42">
        <f t="shared" si="8"/>
        <v>1259.55</v>
      </c>
      <c r="G581" s="42"/>
      <c r="H581" s="42"/>
    </row>
    <row r="582" spans="1:8" x14ac:dyDescent="0.3">
      <c r="A582" s="14" t="s">
        <v>34</v>
      </c>
      <c r="B582" s="14" t="s">
        <v>44</v>
      </c>
      <c r="C582" s="44">
        <v>43558</v>
      </c>
      <c r="D582" s="42">
        <v>299.95</v>
      </c>
      <c r="E582">
        <v>10</v>
      </c>
      <c r="F582" s="42">
        <f t="shared" ref="F582:F645" si="9">D582*E582</f>
        <v>2999.5</v>
      </c>
      <c r="G582" s="42"/>
      <c r="H582" s="42"/>
    </row>
    <row r="583" spans="1:8" x14ac:dyDescent="0.3">
      <c r="A583" s="14" t="s">
        <v>36</v>
      </c>
      <c r="B583" s="14" t="s">
        <v>39</v>
      </c>
      <c r="C583" s="44">
        <v>43558</v>
      </c>
      <c r="D583" s="42">
        <v>329.95</v>
      </c>
      <c r="E583">
        <v>4</v>
      </c>
      <c r="F583" s="42">
        <f t="shared" si="9"/>
        <v>1319.8</v>
      </c>
      <c r="G583" s="42"/>
      <c r="H583" s="42"/>
    </row>
    <row r="584" spans="1:8" x14ac:dyDescent="0.3">
      <c r="A584" s="14" t="s">
        <v>36</v>
      </c>
      <c r="B584" s="14" t="s">
        <v>44</v>
      </c>
      <c r="C584" s="44">
        <v>43558</v>
      </c>
      <c r="D584" s="42">
        <v>329.95</v>
      </c>
      <c r="E584">
        <v>10</v>
      </c>
      <c r="F584" s="42">
        <f t="shared" si="9"/>
        <v>3299.5</v>
      </c>
      <c r="G584" s="42"/>
      <c r="H584" s="42"/>
    </row>
    <row r="585" spans="1:8" x14ac:dyDescent="0.3">
      <c r="A585" s="14" t="s">
        <v>34</v>
      </c>
      <c r="B585" s="14" t="s">
        <v>37</v>
      </c>
      <c r="C585" s="44">
        <v>43559</v>
      </c>
      <c r="D585" s="42">
        <v>299.95</v>
      </c>
      <c r="E585">
        <v>4</v>
      </c>
      <c r="F585" s="42">
        <f t="shared" si="9"/>
        <v>1199.8</v>
      </c>
      <c r="G585" s="42"/>
      <c r="H585" s="42"/>
    </row>
    <row r="586" spans="1:8" x14ac:dyDescent="0.3">
      <c r="A586" s="14" t="s">
        <v>36</v>
      </c>
      <c r="B586" s="14" t="s">
        <v>44</v>
      </c>
      <c r="C586" s="44">
        <v>43560</v>
      </c>
      <c r="D586" s="42">
        <v>329.95</v>
      </c>
      <c r="E586">
        <v>6</v>
      </c>
      <c r="F586" s="42">
        <f t="shared" si="9"/>
        <v>1979.6999999999998</v>
      </c>
      <c r="G586" s="42"/>
      <c r="H586" s="42"/>
    </row>
    <row r="587" spans="1:8" x14ac:dyDescent="0.3">
      <c r="A587" s="14" t="s">
        <v>36</v>
      </c>
      <c r="B587" s="14" t="s">
        <v>37</v>
      </c>
      <c r="C587" s="44">
        <v>43560</v>
      </c>
      <c r="D587" s="42">
        <v>329.95</v>
      </c>
      <c r="E587">
        <v>6</v>
      </c>
      <c r="F587" s="42">
        <f t="shared" si="9"/>
        <v>1979.6999999999998</v>
      </c>
      <c r="G587" s="42"/>
      <c r="H587" s="42"/>
    </row>
    <row r="588" spans="1:8" x14ac:dyDescent="0.3">
      <c r="A588" s="14" t="s">
        <v>40</v>
      </c>
      <c r="B588" s="14" t="s">
        <v>35</v>
      </c>
      <c r="C588" s="44">
        <v>43562</v>
      </c>
      <c r="D588" s="42">
        <v>139.94999999999999</v>
      </c>
      <c r="E588">
        <v>8</v>
      </c>
      <c r="F588" s="42">
        <f t="shared" si="9"/>
        <v>1119.5999999999999</v>
      </c>
      <c r="G588" s="42"/>
      <c r="H588" s="42"/>
    </row>
    <row r="589" spans="1:8" x14ac:dyDescent="0.3">
      <c r="A589" s="14" t="s">
        <v>34</v>
      </c>
      <c r="B589" s="14" t="s">
        <v>37</v>
      </c>
      <c r="C589" s="44">
        <v>43562</v>
      </c>
      <c r="D589" s="42">
        <v>299.95</v>
      </c>
      <c r="E589">
        <v>4</v>
      </c>
      <c r="F589" s="42">
        <f t="shared" si="9"/>
        <v>1199.8</v>
      </c>
      <c r="G589" s="42"/>
      <c r="H589" s="42"/>
    </row>
    <row r="590" spans="1:8" x14ac:dyDescent="0.3">
      <c r="A590" s="14" t="s">
        <v>36</v>
      </c>
      <c r="B590" s="14" t="s">
        <v>39</v>
      </c>
      <c r="C590" s="44">
        <v>43562</v>
      </c>
      <c r="D590" s="42">
        <v>329.95</v>
      </c>
      <c r="E590">
        <v>7</v>
      </c>
      <c r="F590" s="42">
        <f t="shared" si="9"/>
        <v>2309.65</v>
      </c>
      <c r="G590" s="42"/>
      <c r="H590" s="42"/>
    </row>
    <row r="591" spans="1:8" x14ac:dyDescent="0.3">
      <c r="A591" s="14" t="s">
        <v>36</v>
      </c>
      <c r="B591" s="14" t="s">
        <v>35</v>
      </c>
      <c r="C591" s="44">
        <v>43562</v>
      </c>
      <c r="D591" s="42">
        <v>329.95</v>
      </c>
      <c r="E591">
        <v>15</v>
      </c>
      <c r="F591" s="42">
        <f t="shared" si="9"/>
        <v>4949.25</v>
      </c>
      <c r="G591" s="42"/>
      <c r="H591" s="42"/>
    </row>
    <row r="592" spans="1:8" x14ac:dyDescent="0.3">
      <c r="A592" s="14" t="s">
        <v>36</v>
      </c>
      <c r="B592" s="14" t="s">
        <v>44</v>
      </c>
      <c r="C592" s="44">
        <v>43565</v>
      </c>
      <c r="D592" s="42">
        <v>329.95</v>
      </c>
      <c r="E592">
        <v>12</v>
      </c>
      <c r="F592" s="42">
        <f t="shared" si="9"/>
        <v>3959.3999999999996</v>
      </c>
      <c r="G592" s="42"/>
      <c r="H592" s="42"/>
    </row>
    <row r="593" spans="1:8" x14ac:dyDescent="0.3">
      <c r="A593" s="14" t="s">
        <v>41</v>
      </c>
      <c r="B593" s="14" t="s">
        <v>45</v>
      </c>
      <c r="C593" s="44">
        <v>43566</v>
      </c>
      <c r="D593" s="42">
        <v>649.99</v>
      </c>
      <c r="E593">
        <v>9</v>
      </c>
      <c r="F593" s="42">
        <f t="shared" si="9"/>
        <v>5849.91</v>
      </c>
      <c r="G593" s="42"/>
      <c r="H593" s="42"/>
    </row>
    <row r="594" spans="1:8" x14ac:dyDescent="0.3">
      <c r="A594" s="14" t="s">
        <v>38</v>
      </c>
      <c r="B594" s="14" t="s">
        <v>37</v>
      </c>
      <c r="C594" s="44">
        <v>43568</v>
      </c>
      <c r="D594" s="42">
        <v>64.95</v>
      </c>
      <c r="E594">
        <v>7</v>
      </c>
      <c r="F594" s="42">
        <f t="shared" si="9"/>
        <v>454.65000000000003</v>
      </c>
      <c r="G594" s="42"/>
      <c r="H594" s="42"/>
    </row>
    <row r="595" spans="1:8" x14ac:dyDescent="0.3">
      <c r="A595" s="14" t="s">
        <v>34</v>
      </c>
      <c r="B595" s="14" t="s">
        <v>37</v>
      </c>
      <c r="C595" s="44">
        <v>43568</v>
      </c>
      <c r="D595" s="42">
        <v>299.95</v>
      </c>
      <c r="E595">
        <v>12</v>
      </c>
      <c r="F595" s="42">
        <f t="shared" si="9"/>
        <v>3599.3999999999996</v>
      </c>
      <c r="G595" s="42"/>
      <c r="H595" s="42"/>
    </row>
    <row r="596" spans="1:8" x14ac:dyDescent="0.3">
      <c r="A596" s="14" t="s">
        <v>41</v>
      </c>
      <c r="B596" s="14" t="s">
        <v>37</v>
      </c>
      <c r="C596" s="44">
        <v>43568</v>
      </c>
      <c r="D596" s="42">
        <v>649.99</v>
      </c>
      <c r="E596">
        <v>13</v>
      </c>
      <c r="F596" s="42">
        <f t="shared" si="9"/>
        <v>8449.8700000000008</v>
      </c>
      <c r="G596" s="42"/>
      <c r="H596" s="42"/>
    </row>
    <row r="597" spans="1:8" x14ac:dyDescent="0.3">
      <c r="A597" s="14" t="s">
        <v>40</v>
      </c>
      <c r="B597" s="14" t="s">
        <v>39</v>
      </c>
      <c r="C597" s="44">
        <v>43572</v>
      </c>
      <c r="D597" s="42">
        <v>139.94999999999999</v>
      </c>
      <c r="E597">
        <v>1</v>
      </c>
      <c r="F597" s="42">
        <f t="shared" si="9"/>
        <v>139.94999999999999</v>
      </c>
      <c r="G597" s="42"/>
      <c r="H597" s="42"/>
    </row>
    <row r="598" spans="1:8" x14ac:dyDescent="0.3">
      <c r="A598" s="14" t="s">
        <v>38</v>
      </c>
      <c r="B598" s="14" t="s">
        <v>35</v>
      </c>
      <c r="C598" s="44">
        <v>43572</v>
      </c>
      <c r="D598" s="42">
        <v>64.95</v>
      </c>
      <c r="E598">
        <v>7</v>
      </c>
      <c r="F598" s="42">
        <f t="shared" si="9"/>
        <v>454.65000000000003</v>
      </c>
      <c r="G598" s="42"/>
      <c r="H598" s="42"/>
    </row>
    <row r="599" spans="1:8" x14ac:dyDescent="0.3">
      <c r="A599" s="14" t="s">
        <v>40</v>
      </c>
      <c r="B599" s="14" t="s">
        <v>44</v>
      </c>
      <c r="C599" s="44">
        <v>43573</v>
      </c>
      <c r="D599" s="42">
        <v>139.94999999999999</v>
      </c>
      <c r="E599">
        <v>12</v>
      </c>
      <c r="F599" s="42">
        <f t="shared" si="9"/>
        <v>1679.3999999999999</v>
      </c>
      <c r="G599" s="42"/>
      <c r="H599" s="42"/>
    </row>
    <row r="600" spans="1:8" x14ac:dyDescent="0.3">
      <c r="A600" s="14" t="s">
        <v>41</v>
      </c>
      <c r="B600" s="14" t="s">
        <v>45</v>
      </c>
      <c r="C600" s="44">
        <v>43573</v>
      </c>
      <c r="D600" s="42">
        <v>649.99</v>
      </c>
      <c r="E600">
        <v>5</v>
      </c>
      <c r="F600" s="42">
        <f t="shared" si="9"/>
        <v>3249.95</v>
      </c>
      <c r="G600" s="42"/>
      <c r="H600" s="42"/>
    </row>
    <row r="601" spans="1:8" x14ac:dyDescent="0.3">
      <c r="A601" s="14" t="s">
        <v>36</v>
      </c>
      <c r="B601" s="14" t="s">
        <v>44</v>
      </c>
      <c r="C601" s="44">
        <v>43574</v>
      </c>
      <c r="D601" s="42">
        <v>329.95</v>
      </c>
      <c r="E601">
        <v>2</v>
      </c>
      <c r="F601" s="42">
        <f t="shared" si="9"/>
        <v>659.9</v>
      </c>
      <c r="G601" s="42"/>
      <c r="H601" s="42"/>
    </row>
    <row r="602" spans="1:8" x14ac:dyDescent="0.3">
      <c r="A602" s="14" t="s">
        <v>41</v>
      </c>
      <c r="B602" s="14" t="s">
        <v>37</v>
      </c>
      <c r="C602" s="44">
        <v>43575</v>
      </c>
      <c r="D602" s="42">
        <v>649.99</v>
      </c>
      <c r="E602">
        <v>14</v>
      </c>
      <c r="F602" s="42">
        <f t="shared" si="9"/>
        <v>9099.86</v>
      </c>
      <c r="G602" s="42"/>
      <c r="H602" s="42"/>
    </row>
    <row r="603" spans="1:8" x14ac:dyDescent="0.3">
      <c r="A603" s="14" t="s">
        <v>38</v>
      </c>
      <c r="B603" s="14" t="s">
        <v>37</v>
      </c>
      <c r="C603" s="44">
        <v>43576</v>
      </c>
      <c r="D603" s="42">
        <v>64.95</v>
      </c>
      <c r="E603">
        <v>9</v>
      </c>
      <c r="F603" s="42">
        <f t="shared" si="9"/>
        <v>584.55000000000007</v>
      </c>
      <c r="G603" s="42"/>
      <c r="H603" s="42"/>
    </row>
    <row r="604" spans="1:8" x14ac:dyDescent="0.3">
      <c r="A604" s="14" t="s">
        <v>41</v>
      </c>
      <c r="B604" s="14" t="s">
        <v>44</v>
      </c>
      <c r="C604" s="44">
        <v>43578</v>
      </c>
      <c r="D604" s="42">
        <v>649.99</v>
      </c>
      <c r="E604">
        <v>10</v>
      </c>
      <c r="F604" s="42">
        <f t="shared" si="9"/>
        <v>6499.9</v>
      </c>
      <c r="G604" s="42"/>
      <c r="H604" s="42"/>
    </row>
    <row r="605" spans="1:8" x14ac:dyDescent="0.3">
      <c r="A605" s="14" t="s">
        <v>41</v>
      </c>
      <c r="B605" s="14" t="s">
        <v>39</v>
      </c>
      <c r="C605" s="44">
        <v>43579</v>
      </c>
      <c r="D605" s="42">
        <v>649.99</v>
      </c>
      <c r="E605">
        <v>8</v>
      </c>
      <c r="F605" s="42">
        <f t="shared" si="9"/>
        <v>5199.92</v>
      </c>
      <c r="G605" s="42"/>
      <c r="H605" s="42"/>
    </row>
    <row r="606" spans="1:8" x14ac:dyDescent="0.3">
      <c r="A606" s="14" t="s">
        <v>38</v>
      </c>
      <c r="B606" s="14" t="s">
        <v>37</v>
      </c>
      <c r="C606" s="44">
        <v>43580</v>
      </c>
      <c r="D606" s="42">
        <v>64.95</v>
      </c>
      <c r="E606">
        <v>6</v>
      </c>
      <c r="F606" s="42">
        <f t="shared" si="9"/>
        <v>389.70000000000005</v>
      </c>
      <c r="G606" s="42"/>
      <c r="H606" s="42"/>
    </row>
    <row r="607" spans="1:8" x14ac:dyDescent="0.3">
      <c r="A607" s="14" t="s">
        <v>41</v>
      </c>
      <c r="B607" s="14" t="s">
        <v>35</v>
      </c>
      <c r="C607" s="44">
        <v>43580</v>
      </c>
      <c r="D607" s="42">
        <v>649.99</v>
      </c>
      <c r="E607">
        <v>11</v>
      </c>
      <c r="F607" s="42">
        <f t="shared" si="9"/>
        <v>7149.89</v>
      </c>
      <c r="G607" s="42"/>
      <c r="H607" s="42"/>
    </row>
    <row r="608" spans="1:8" x14ac:dyDescent="0.3">
      <c r="A608" s="14" t="s">
        <v>41</v>
      </c>
      <c r="B608" s="14" t="s">
        <v>45</v>
      </c>
      <c r="C608" s="44">
        <v>43581</v>
      </c>
      <c r="D608" s="42">
        <v>649.99</v>
      </c>
      <c r="E608">
        <v>9</v>
      </c>
      <c r="F608" s="42">
        <f t="shared" si="9"/>
        <v>5849.91</v>
      </c>
      <c r="G608" s="42"/>
      <c r="H608" s="42"/>
    </row>
    <row r="609" spans="1:8" x14ac:dyDescent="0.3">
      <c r="A609" s="14" t="s">
        <v>36</v>
      </c>
      <c r="B609" s="14" t="s">
        <v>37</v>
      </c>
      <c r="C609" s="44">
        <v>43582</v>
      </c>
      <c r="D609" s="42">
        <v>329.95</v>
      </c>
      <c r="E609">
        <v>4</v>
      </c>
      <c r="F609" s="42">
        <f t="shared" si="9"/>
        <v>1319.8</v>
      </c>
      <c r="G609" s="42"/>
      <c r="H609" s="42"/>
    </row>
    <row r="610" spans="1:8" x14ac:dyDescent="0.3">
      <c r="A610" s="14" t="s">
        <v>40</v>
      </c>
      <c r="B610" s="14" t="s">
        <v>45</v>
      </c>
      <c r="C610" s="44">
        <v>43583</v>
      </c>
      <c r="D610" s="42">
        <v>139.94999999999999</v>
      </c>
      <c r="E610">
        <v>1</v>
      </c>
      <c r="F610" s="42">
        <f t="shared" si="9"/>
        <v>139.94999999999999</v>
      </c>
      <c r="G610" s="42"/>
      <c r="H610" s="42"/>
    </row>
    <row r="611" spans="1:8" x14ac:dyDescent="0.3">
      <c r="A611" s="14" t="s">
        <v>41</v>
      </c>
      <c r="B611" s="14" t="s">
        <v>35</v>
      </c>
      <c r="C611" s="44">
        <v>43583</v>
      </c>
      <c r="D611" s="42">
        <v>649.99</v>
      </c>
      <c r="E611">
        <v>20</v>
      </c>
      <c r="F611" s="42">
        <f t="shared" si="9"/>
        <v>12999.8</v>
      </c>
      <c r="G611" s="42"/>
      <c r="H611" s="42"/>
    </row>
    <row r="612" spans="1:8" x14ac:dyDescent="0.3">
      <c r="A612" s="14" t="s">
        <v>34</v>
      </c>
      <c r="B612" s="14" t="s">
        <v>39</v>
      </c>
      <c r="C612" s="44">
        <v>43585</v>
      </c>
      <c r="D612" s="42">
        <v>299.95</v>
      </c>
      <c r="E612">
        <v>10</v>
      </c>
      <c r="F612" s="42">
        <f t="shared" si="9"/>
        <v>2999.5</v>
      </c>
      <c r="G612" s="42"/>
      <c r="H612" s="42"/>
    </row>
    <row r="613" spans="1:8" x14ac:dyDescent="0.3">
      <c r="A613" s="14" t="s">
        <v>34</v>
      </c>
      <c r="B613" s="14" t="s">
        <v>37</v>
      </c>
      <c r="C613" s="44">
        <v>43585</v>
      </c>
      <c r="D613" s="42">
        <v>299.95</v>
      </c>
      <c r="E613">
        <v>1</v>
      </c>
      <c r="F613" s="42">
        <f t="shared" si="9"/>
        <v>299.95</v>
      </c>
      <c r="G613" s="42"/>
      <c r="H613" s="42"/>
    </row>
    <row r="614" spans="1:8" x14ac:dyDescent="0.3">
      <c r="A614" s="14" t="s">
        <v>40</v>
      </c>
      <c r="B614" s="14" t="s">
        <v>39</v>
      </c>
      <c r="C614" s="44">
        <v>43586</v>
      </c>
      <c r="D614" s="42">
        <v>139.94999999999999</v>
      </c>
      <c r="E614">
        <v>7</v>
      </c>
      <c r="F614" s="42">
        <f t="shared" si="9"/>
        <v>979.64999999999986</v>
      </c>
      <c r="G614" s="42"/>
      <c r="H614" s="42"/>
    </row>
    <row r="615" spans="1:8" x14ac:dyDescent="0.3">
      <c r="A615" s="14" t="s">
        <v>38</v>
      </c>
      <c r="B615" s="14" t="s">
        <v>44</v>
      </c>
      <c r="C615" s="44">
        <v>43586</v>
      </c>
      <c r="D615" s="42">
        <v>64.95</v>
      </c>
      <c r="E615">
        <v>11</v>
      </c>
      <c r="F615" s="42">
        <f t="shared" si="9"/>
        <v>714.45</v>
      </c>
      <c r="G615" s="42"/>
      <c r="H615" s="42"/>
    </row>
    <row r="616" spans="1:8" x14ac:dyDescent="0.3">
      <c r="A616" s="14" t="s">
        <v>38</v>
      </c>
      <c r="B616" s="14" t="s">
        <v>45</v>
      </c>
      <c r="C616" s="44">
        <v>43586</v>
      </c>
      <c r="D616" s="42">
        <v>64.95</v>
      </c>
      <c r="E616">
        <v>7</v>
      </c>
      <c r="F616" s="42">
        <f t="shared" si="9"/>
        <v>454.65000000000003</v>
      </c>
      <c r="G616" s="42"/>
      <c r="H616" s="42"/>
    </row>
    <row r="617" spans="1:8" x14ac:dyDescent="0.3">
      <c r="A617" s="14" t="s">
        <v>34</v>
      </c>
      <c r="B617" s="14" t="s">
        <v>45</v>
      </c>
      <c r="C617" s="44">
        <v>43586</v>
      </c>
      <c r="D617" s="42">
        <v>299.95</v>
      </c>
      <c r="E617">
        <v>9</v>
      </c>
      <c r="F617" s="42">
        <f t="shared" si="9"/>
        <v>2699.5499999999997</v>
      </c>
      <c r="G617" s="42"/>
      <c r="H617" s="42"/>
    </row>
    <row r="618" spans="1:8" x14ac:dyDescent="0.3">
      <c r="A618" s="14" t="s">
        <v>40</v>
      </c>
      <c r="B618" s="14" t="s">
        <v>44</v>
      </c>
      <c r="C618" s="44">
        <v>43587</v>
      </c>
      <c r="D618" s="42">
        <v>139.94999999999999</v>
      </c>
      <c r="E618">
        <v>3</v>
      </c>
      <c r="F618" s="42">
        <f t="shared" si="9"/>
        <v>419.84999999999997</v>
      </c>
      <c r="G618" s="42"/>
      <c r="H618" s="42"/>
    </row>
    <row r="619" spans="1:8" x14ac:dyDescent="0.3">
      <c r="A619" s="14" t="s">
        <v>38</v>
      </c>
      <c r="B619" s="14" t="s">
        <v>35</v>
      </c>
      <c r="C619" s="44">
        <v>43590</v>
      </c>
      <c r="D619" s="42">
        <v>64.95</v>
      </c>
      <c r="E619">
        <v>8</v>
      </c>
      <c r="F619" s="42">
        <f t="shared" si="9"/>
        <v>519.6</v>
      </c>
      <c r="G619" s="42"/>
      <c r="H619" s="42"/>
    </row>
    <row r="620" spans="1:8" x14ac:dyDescent="0.3">
      <c r="A620" s="14" t="s">
        <v>34</v>
      </c>
      <c r="B620" s="14" t="s">
        <v>39</v>
      </c>
      <c r="C620" s="44">
        <v>43590</v>
      </c>
      <c r="D620" s="42">
        <v>299.95</v>
      </c>
      <c r="E620">
        <v>10</v>
      </c>
      <c r="F620" s="42">
        <f t="shared" si="9"/>
        <v>2999.5</v>
      </c>
      <c r="G620" s="42"/>
      <c r="H620" s="42"/>
    </row>
    <row r="621" spans="1:8" x14ac:dyDescent="0.3">
      <c r="A621" s="14" t="s">
        <v>34</v>
      </c>
      <c r="B621" s="14" t="s">
        <v>44</v>
      </c>
      <c r="C621" s="44">
        <v>43590</v>
      </c>
      <c r="D621" s="42">
        <v>299.95</v>
      </c>
      <c r="E621">
        <v>2</v>
      </c>
      <c r="F621" s="42">
        <f t="shared" si="9"/>
        <v>599.9</v>
      </c>
      <c r="G621" s="42"/>
      <c r="H621" s="42"/>
    </row>
    <row r="622" spans="1:8" x14ac:dyDescent="0.3">
      <c r="A622" s="14" t="s">
        <v>36</v>
      </c>
      <c r="B622" s="14" t="s">
        <v>44</v>
      </c>
      <c r="C622" s="44">
        <v>43590</v>
      </c>
      <c r="D622" s="42">
        <v>329.95</v>
      </c>
      <c r="E622">
        <v>8</v>
      </c>
      <c r="F622" s="42">
        <f t="shared" si="9"/>
        <v>2639.6</v>
      </c>
      <c r="G622" s="42"/>
      <c r="H622" s="42"/>
    </row>
    <row r="623" spans="1:8" x14ac:dyDescent="0.3">
      <c r="A623" s="14" t="s">
        <v>40</v>
      </c>
      <c r="B623" s="14" t="s">
        <v>44</v>
      </c>
      <c r="C623" s="44">
        <v>43592</v>
      </c>
      <c r="D623" s="42">
        <v>139.94999999999999</v>
      </c>
      <c r="E623">
        <v>14</v>
      </c>
      <c r="F623" s="42">
        <f t="shared" si="9"/>
        <v>1959.2999999999997</v>
      </c>
      <c r="G623" s="42"/>
      <c r="H623" s="42"/>
    </row>
    <row r="624" spans="1:8" x14ac:dyDescent="0.3">
      <c r="A624" s="14" t="s">
        <v>38</v>
      </c>
      <c r="B624" s="14" t="s">
        <v>44</v>
      </c>
      <c r="C624" s="44">
        <v>43592</v>
      </c>
      <c r="D624" s="42">
        <v>64.95</v>
      </c>
      <c r="E624">
        <v>10</v>
      </c>
      <c r="F624" s="42">
        <f t="shared" si="9"/>
        <v>649.5</v>
      </c>
      <c r="G624" s="42"/>
      <c r="H624" s="42"/>
    </row>
    <row r="625" spans="1:8" x14ac:dyDescent="0.3">
      <c r="A625" s="14" t="s">
        <v>36</v>
      </c>
      <c r="B625" s="14" t="s">
        <v>37</v>
      </c>
      <c r="C625" s="44">
        <v>43592</v>
      </c>
      <c r="D625" s="42">
        <v>329.95</v>
      </c>
      <c r="E625">
        <v>5</v>
      </c>
      <c r="F625" s="42">
        <f t="shared" si="9"/>
        <v>1649.75</v>
      </c>
      <c r="G625" s="42"/>
      <c r="H625" s="42"/>
    </row>
    <row r="626" spans="1:8" x14ac:dyDescent="0.3">
      <c r="A626" s="14" t="s">
        <v>38</v>
      </c>
      <c r="B626" s="14" t="s">
        <v>44</v>
      </c>
      <c r="C626" s="44">
        <v>43593</v>
      </c>
      <c r="D626" s="42">
        <v>64.95</v>
      </c>
      <c r="E626">
        <v>15</v>
      </c>
      <c r="F626" s="42">
        <f t="shared" si="9"/>
        <v>974.25</v>
      </c>
      <c r="G626" s="42"/>
      <c r="H626" s="42"/>
    </row>
    <row r="627" spans="1:8" x14ac:dyDescent="0.3">
      <c r="A627" s="14" t="s">
        <v>34</v>
      </c>
      <c r="B627" s="14" t="s">
        <v>44</v>
      </c>
      <c r="C627" s="44">
        <v>43593</v>
      </c>
      <c r="D627" s="42">
        <v>299.95</v>
      </c>
      <c r="E627">
        <v>12</v>
      </c>
      <c r="F627" s="42">
        <f t="shared" si="9"/>
        <v>3599.3999999999996</v>
      </c>
      <c r="G627" s="42"/>
      <c r="H627" s="42"/>
    </row>
    <row r="628" spans="1:8" x14ac:dyDescent="0.3">
      <c r="A628" s="14" t="s">
        <v>40</v>
      </c>
      <c r="B628" s="14" t="s">
        <v>45</v>
      </c>
      <c r="C628" s="44">
        <v>43595</v>
      </c>
      <c r="D628" s="42">
        <v>139.94999999999999</v>
      </c>
      <c r="E628">
        <v>2</v>
      </c>
      <c r="F628" s="42">
        <f t="shared" si="9"/>
        <v>279.89999999999998</v>
      </c>
      <c r="G628" s="42"/>
      <c r="H628" s="42"/>
    </row>
    <row r="629" spans="1:8" x14ac:dyDescent="0.3">
      <c r="A629" s="14" t="s">
        <v>34</v>
      </c>
      <c r="B629" s="14" t="s">
        <v>35</v>
      </c>
      <c r="C629" s="44">
        <v>43597</v>
      </c>
      <c r="D629" s="42">
        <v>299.95</v>
      </c>
      <c r="E629">
        <v>11</v>
      </c>
      <c r="F629" s="42">
        <f t="shared" si="9"/>
        <v>3299.45</v>
      </c>
      <c r="G629" s="42"/>
      <c r="H629" s="42"/>
    </row>
    <row r="630" spans="1:8" x14ac:dyDescent="0.3">
      <c r="A630" s="14" t="s">
        <v>41</v>
      </c>
      <c r="B630" s="14" t="s">
        <v>35</v>
      </c>
      <c r="C630" s="44">
        <v>43597</v>
      </c>
      <c r="D630" s="42">
        <v>649.99</v>
      </c>
      <c r="E630">
        <v>14</v>
      </c>
      <c r="F630" s="42">
        <f t="shared" si="9"/>
        <v>9099.86</v>
      </c>
      <c r="G630" s="42"/>
      <c r="H630" s="42"/>
    </row>
    <row r="631" spans="1:8" x14ac:dyDescent="0.3">
      <c r="A631" s="14" t="s">
        <v>38</v>
      </c>
      <c r="B631" s="14" t="s">
        <v>35</v>
      </c>
      <c r="C631" s="44">
        <v>43599</v>
      </c>
      <c r="D631" s="42">
        <v>64.95</v>
      </c>
      <c r="E631">
        <v>17</v>
      </c>
      <c r="F631" s="42">
        <f t="shared" si="9"/>
        <v>1104.1500000000001</v>
      </c>
      <c r="G631" s="42"/>
      <c r="H631" s="42"/>
    </row>
    <row r="632" spans="1:8" x14ac:dyDescent="0.3">
      <c r="A632" s="14" t="s">
        <v>34</v>
      </c>
      <c r="B632" s="14" t="s">
        <v>44</v>
      </c>
      <c r="C632" s="44">
        <v>43599</v>
      </c>
      <c r="D632" s="42">
        <v>299.95</v>
      </c>
      <c r="E632">
        <v>8</v>
      </c>
      <c r="F632" s="42">
        <f t="shared" si="9"/>
        <v>2399.6</v>
      </c>
      <c r="G632" s="42"/>
      <c r="H632" s="42"/>
    </row>
    <row r="633" spans="1:8" x14ac:dyDescent="0.3">
      <c r="A633" s="14" t="s">
        <v>40</v>
      </c>
      <c r="B633" s="14" t="s">
        <v>45</v>
      </c>
      <c r="C633" s="44">
        <v>43600</v>
      </c>
      <c r="D633" s="42">
        <v>139.94999999999999</v>
      </c>
      <c r="E633">
        <v>13</v>
      </c>
      <c r="F633" s="42">
        <f t="shared" si="9"/>
        <v>1819.35</v>
      </c>
      <c r="G633" s="42"/>
      <c r="H633" s="42"/>
    </row>
    <row r="634" spans="1:8" x14ac:dyDescent="0.3">
      <c r="A634" s="14" t="s">
        <v>34</v>
      </c>
      <c r="B634" s="14" t="s">
        <v>37</v>
      </c>
      <c r="C634" s="44">
        <v>43600</v>
      </c>
      <c r="D634" s="42">
        <v>299.95</v>
      </c>
      <c r="E634">
        <v>8</v>
      </c>
      <c r="F634" s="42">
        <f t="shared" si="9"/>
        <v>2399.6</v>
      </c>
      <c r="G634" s="42"/>
      <c r="H634" s="42"/>
    </row>
    <row r="635" spans="1:8" x14ac:dyDescent="0.3">
      <c r="A635" s="14" t="s">
        <v>41</v>
      </c>
      <c r="B635" s="14" t="s">
        <v>44</v>
      </c>
      <c r="C635" s="44">
        <v>43600</v>
      </c>
      <c r="D635" s="42">
        <v>649.99</v>
      </c>
      <c r="E635">
        <v>13</v>
      </c>
      <c r="F635" s="42">
        <f t="shared" si="9"/>
        <v>8449.8700000000008</v>
      </c>
      <c r="G635" s="42"/>
      <c r="H635" s="42"/>
    </row>
    <row r="636" spans="1:8" x14ac:dyDescent="0.3">
      <c r="A636" s="14" t="s">
        <v>40</v>
      </c>
      <c r="B636" s="14" t="s">
        <v>44</v>
      </c>
      <c r="C636" s="44">
        <v>43601</v>
      </c>
      <c r="D636" s="42">
        <v>139.94999999999999</v>
      </c>
      <c r="E636">
        <v>6</v>
      </c>
      <c r="F636" s="42">
        <f t="shared" si="9"/>
        <v>839.69999999999993</v>
      </c>
      <c r="G636" s="42"/>
      <c r="H636" s="42"/>
    </row>
    <row r="637" spans="1:8" x14ac:dyDescent="0.3">
      <c r="A637" s="14" t="s">
        <v>38</v>
      </c>
      <c r="B637" s="14" t="s">
        <v>44</v>
      </c>
      <c r="C637" s="44">
        <v>43603</v>
      </c>
      <c r="D637" s="42">
        <v>64.95</v>
      </c>
      <c r="E637">
        <v>2</v>
      </c>
      <c r="F637" s="42">
        <f t="shared" si="9"/>
        <v>129.9</v>
      </c>
      <c r="G637" s="42"/>
      <c r="H637" s="42"/>
    </row>
    <row r="638" spans="1:8" x14ac:dyDescent="0.3">
      <c r="A638" s="14" t="s">
        <v>36</v>
      </c>
      <c r="B638" s="14" t="s">
        <v>35</v>
      </c>
      <c r="C638" s="44">
        <v>43603</v>
      </c>
      <c r="D638" s="42">
        <v>329.95</v>
      </c>
      <c r="E638">
        <v>7</v>
      </c>
      <c r="F638" s="42">
        <f t="shared" si="9"/>
        <v>2309.65</v>
      </c>
      <c r="G638" s="42"/>
      <c r="H638" s="42"/>
    </row>
    <row r="639" spans="1:8" x14ac:dyDescent="0.3">
      <c r="A639" s="14" t="s">
        <v>41</v>
      </c>
      <c r="B639" s="14" t="s">
        <v>35</v>
      </c>
      <c r="C639" s="44">
        <v>43604</v>
      </c>
      <c r="D639" s="42">
        <v>649.99</v>
      </c>
      <c r="E639">
        <v>7</v>
      </c>
      <c r="F639" s="42">
        <f t="shared" si="9"/>
        <v>4549.93</v>
      </c>
      <c r="G639" s="42"/>
      <c r="H639" s="42"/>
    </row>
    <row r="640" spans="1:8" x14ac:dyDescent="0.3">
      <c r="A640" s="14" t="s">
        <v>40</v>
      </c>
      <c r="B640" s="14" t="s">
        <v>39</v>
      </c>
      <c r="C640" s="44">
        <v>43606</v>
      </c>
      <c r="D640" s="42">
        <v>139.94999999999999</v>
      </c>
      <c r="E640">
        <v>14</v>
      </c>
      <c r="F640" s="42">
        <f t="shared" si="9"/>
        <v>1959.2999999999997</v>
      </c>
      <c r="G640" s="42"/>
      <c r="H640" s="42"/>
    </row>
    <row r="641" spans="1:8" x14ac:dyDescent="0.3">
      <c r="A641" s="14" t="s">
        <v>40</v>
      </c>
      <c r="B641" s="14" t="s">
        <v>39</v>
      </c>
      <c r="C641" s="44">
        <v>43606</v>
      </c>
      <c r="D641" s="42">
        <v>139.94999999999999</v>
      </c>
      <c r="E641">
        <v>12</v>
      </c>
      <c r="F641" s="42">
        <f t="shared" si="9"/>
        <v>1679.3999999999999</v>
      </c>
      <c r="G641" s="42"/>
      <c r="H641" s="42"/>
    </row>
    <row r="642" spans="1:8" x14ac:dyDescent="0.3">
      <c r="A642" s="14" t="s">
        <v>40</v>
      </c>
      <c r="B642" s="14" t="s">
        <v>37</v>
      </c>
      <c r="C642" s="44">
        <v>43606</v>
      </c>
      <c r="D642" s="42">
        <v>139.94999999999999</v>
      </c>
      <c r="E642">
        <v>13</v>
      </c>
      <c r="F642" s="42">
        <f t="shared" si="9"/>
        <v>1819.35</v>
      </c>
      <c r="G642" s="42"/>
      <c r="H642" s="42"/>
    </row>
    <row r="643" spans="1:8" x14ac:dyDescent="0.3">
      <c r="A643" s="14" t="s">
        <v>34</v>
      </c>
      <c r="B643" s="14" t="s">
        <v>45</v>
      </c>
      <c r="C643" s="44">
        <v>43606</v>
      </c>
      <c r="D643" s="42">
        <v>299.95</v>
      </c>
      <c r="E643">
        <v>10</v>
      </c>
      <c r="F643" s="42">
        <f t="shared" si="9"/>
        <v>2999.5</v>
      </c>
      <c r="G643" s="42"/>
      <c r="H643" s="42"/>
    </row>
    <row r="644" spans="1:8" x14ac:dyDescent="0.3">
      <c r="A644" s="14" t="s">
        <v>38</v>
      </c>
      <c r="B644" s="14" t="s">
        <v>45</v>
      </c>
      <c r="C644" s="44">
        <v>43607</v>
      </c>
      <c r="D644" s="42">
        <v>64.95</v>
      </c>
      <c r="E644">
        <v>2</v>
      </c>
      <c r="F644" s="42">
        <f t="shared" si="9"/>
        <v>129.9</v>
      </c>
      <c r="G644" s="42"/>
      <c r="H644" s="42"/>
    </row>
    <row r="645" spans="1:8" x14ac:dyDescent="0.3">
      <c r="A645" s="14" t="s">
        <v>34</v>
      </c>
      <c r="B645" s="14" t="s">
        <v>44</v>
      </c>
      <c r="C645" s="44">
        <v>43607</v>
      </c>
      <c r="D645" s="42">
        <v>299.95</v>
      </c>
      <c r="E645">
        <v>5</v>
      </c>
      <c r="F645" s="42">
        <f t="shared" si="9"/>
        <v>1499.75</v>
      </c>
      <c r="G645" s="42"/>
      <c r="H645" s="42"/>
    </row>
    <row r="646" spans="1:8" x14ac:dyDescent="0.3">
      <c r="A646" s="14" t="s">
        <v>41</v>
      </c>
      <c r="B646" s="14" t="s">
        <v>35</v>
      </c>
      <c r="C646" s="44">
        <v>43607</v>
      </c>
      <c r="D646" s="42">
        <v>649.99</v>
      </c>
      <c r="E646">
        <v>20</v>
      </c>
      <c r="F646" s="42">
        <f t="shared" ref="F646:F709" si="10">D646*E646</f>
        <v>12999.8</v>
      </c>
      <c r="G646" s="42"/>
      <c r="H646" s="42"/>
    </row>
    <row r="647" spans="1:8" x14ac:dyDescent="0.3">
      <c r="A647" s="14" t="s">
        <v>41</v>
      </c>
      <c r="B647" s="14" t="s">
        <v>37</v>
      </c>
      <c r="C647" s="44">
        <v>43607</v>
      </c>
      <c r="D647" s="42">
        <v>649.99</v>
      </c>
      <c r="E647">
        <v>4</v>
      </c>
      <c r="F647" s="42">
        <f t="shared" si="10"/>
        <v>2599.96</v>
      </c>
      <c r="G647" s="42"/>
      <c r="H647" s="42"/>
    </row>
    <row r="648" spans="1:8" x14ac:dyDescent="0.3">
      <c r="A648" s="14" t="s">
        <v>41</v>
      </c>
      <c r="B648" s="14" t="s">
        <v>37</v>
      </c>
      <c r="C648" s="44">
        <v>43607</v>
      </c>
      <c r="D648" s="42">
        <v>649.99</v>
      </c>
      <c r="E648">
        <v>2</v>
      </c>
      <c r="F648" s="42">
        <f t="shared" si="10"/>
        <v>1299.98</v>
      </c>
      <c r="G648" s="42"/>
      <c r="H648" s="42"/>
    </row>
    <row r="649" spans="1:8" x14ac:dyDescent="0.3">
      <c r="A649" s="14" t="s">
        <v>40</v>
      </c>
      <c r="B649" s="14" t="s">
        <v>35</v>
      </c>
      <c r="C649" s="44">
        <v>43609</v>
      </c>
      <c r="D649" s="42">
        <v>139.94999999999999</v>
      </c>
      <c r="E649">
        <v>17</v>
      </c>
      <c r="F649" s="42">
        <f t="shared" si="10"/>
        <v>2379.1499999999996</v>
      </c>
      <c r="G649" s="42"/>
      <c r="H649" s="42"/>
    </row>
    <row r="650" spans="1:8" x14ac:dyDescent="0.3">
      <c r="A650" s="14" t="s">
        <v>40</v>
      </c>
      <c r="B650" s="14" t="s">
        <v>44</v>
      </c>
      <c r="C650" s="44">
        <v>43609</v>
      </c>
      <c r="D650" s="42">
        <v>139.94999999999999</v>
      </c>
      <c r="E650">
        <v>13</v>
      </c>
      <c r="F650" s="42">
        <f t="shared" si="10"/>
        <v>1819.35</v>
      </c>
      <c r="G650" s="42"/>
      <c r="H650" s="42"/>
    </row>
    <row r="651" spans="1:8" x14ac:dyDescent="0.3">
      <c r="A651" s="14" t="s">
        <v>36</v>
      </c>
      <c r="B651" s="14" t="s">
        <v>45</v>
      </c>
      <c r="C651" s="44">
        <v>43610</v>
      </c>
      <c r="D651" s="42">
        <v>329.95</v>
      </c>
      <c r="E651">
        <v>9</v>
      </c>
      <c r="F651" s="42">
        <f t="shared" si="10"/>
        <v>2969.5499999999997</v>
      </c>
      <c r="G651" s="42"/>
      <c r="H651" s="42"/>
    </row>
    <row r="652" spans="1:8" x14ac:dyDescent="0.3">
      <c r="A652" s="14" t="s">
        <v>34</v>
      </c>
      <c r="B652" s="14" t="s">
        <v>45</v>
      </c>
      <c r="C652" s="44">
        <v>43611</v>
      </c>
      <c r="D652" s="42">
        <v>299.95</v>
      </c>
      <c r="E652">
        <v>9</v>
      </c>
      <c r="F652" s="42">
        <f t="shared" si="10"/>
        <v>2699.5499999999997</v>
      </c>
      <c r="G652" s="42"/>
      <c r="H652" s="42"/>
    </row>
    <row r="653" spans="1:8" x14ac:dyDescent="0.3">
      <c r="A653" s="14" t="s">
        <v>41</v>
      </c>
      <c r="B653" s="14" t="s">
        <v>35</v>
      </c>
      <c r="C653" s="44">
        <v>43611</v>
      </c>
      <c r="D653" s="42">
        <v>649.99</v>
      </c>
      <c r="E653">
        <v>8</v>
      </c>
      <c r="F653" s="42">
        <f t="shared" si="10"/>
        <v>5199.92</v>
      </c>
      <c r="G653" s="42"/>
      <c r="H653" s="42"/>
    </row>
    <row r="654" spans="1:8" x14ac:dyDescent="0.3">
      <c r="A654" s="14" t="s">
        <v>41</v>
      </c>
      <c r="B654" s="14" t="s">
        <v>45</v>
      </c>
      <c r="C654" s="44">
        <v>43611</v>
      </c>
      <c r="D654" s="42">
        <v>649.99</v>
      </c>
      <c r="E654">
        <v>12</v>
      </c>
      <c r="F654" s="42">
        <f t="shared" si="10"/>
        <v>7799.88</v>
      </c>
      <c r="G654" s="42"/>
      <c r="H654" s="42"/>
    </row>
    <row r="655" spans="1:8" x14ac:dyDescent="0.3">
      <c r="A655" s="14" t="s">
        <v>36</v>
      </c>
      <c r="B655" s="14" t="s">
        <v>35</v>
      </c>
      <c r="C655" s="44">
        <v>43611</v>
      </c>
      <c r="D655" s="42">
        <v>329.95</v>
      </c>
      <c r="E655">
        <v>20</v>
      </c>
      <c r="F655" s="42">
        <f t="shared" si="10"/>
        <v>6599</v>
      </c>
      <c r="G655" s="42"/>
      <c r="H655" s="42"/>
    </row>
    <row r="656" spans="1:8" x14ac:dyDescent="0.3">
      <c r="A656" s="14" t="s">
        <v>38</v>
      </c>
      <c r="B656" s="14" t="s">
        <v>45</v>
      </c>
      <c r="C656" s="44">
        <v>43613</v>
      </c>
      <c r="D656" s="42">
        <v>64.95</v>
      </c>
      <c r="E656">
        <v>3</v>
      </c>
      <c r="F656" s="42">
        <f t="shared" si="10"/>
        <v>194.85000000000002</v>
      </c>
      <c r="G656" s="42"/>
      <c r="H656" s="42"/>
    </row>
    <row r="657" spans="1:8" x14ac:dyDescent="0.3">
      <c r="A657" s="14" t="s">
        <v>40</v>
      </c>
      <c r="B657" s="14" t="s">
        <v>35</v>
      </c>
      <c r="C657" s="44">
        <v>43614</v>
      </c>
      <c r="D657" s="42">
        <v>139.94999999999999</v>
      </c>
      <c r="E657">
        <v>14</v>
      </c>
      <c r="F657" s="42">
        <f t="shared" si="10"/>
        <v>1959.2999999999997</v>
      </c>
      <c r="G657" s="42"/>
      <c r="H657" s="42"/>
    </row>
    <row r="658" spans="1:8" x14ac:dyDescent="0.3">
      <c r="A658" s="14" t="s">
        <v>40</v>
      </c>
      <c r="B658" s="14" t="s">
        <v>44</v>
      </c>
      <c r="C658" s="44">
        <v>43614</v>
      </c>
      <c r="D658" s="42">
        <v>139.94999999999999</v>
      </c>
      <c r="E658">
        <v>4</v>
      </c>
      <c r="F658" s="42">
        <f t="shared" si="10"/>
        <v>559.79999999999995</v>
      </c>
      <c r="G658" s="42"/>
      <c r="H658" s="42"/>
    </row>
    <row r="659" spans="1:8" x14ac:dyDescent="0.3">
      <c r="A659" s="14" t="s">
        <v>41</v>
      </c>
      <c r="B659" s="14" t="s">
        <v>44</v>
      </c>
      <c r="C659" s="44">
        <v>43614</v>
      </c>
      <c r="D659" s="42">
        <v>649.99</v>
      </c>
      <c r="E659">
        <v>10</v>
      </c>
      <c r="F659" s="42">
        <f t="shared" si="10"/>
        <v>6499.9</v>
      </c>
      <c r="G659" s="42"/>
      <c r="H659" s="42"/>
    </row>
    <row r="660" spans="1:8" x14ac:dyDescent="0.3">
      <c r="A660" s="14" t="s">
        <v>40</v>
      </c>
      <c r="B660" s="14" t="s">
        <v>35</v>
      </c>
      <c r="C660" s="44">
        <v>43617</v>
      </c>
      <c r="D660" s="42">
        <v>139.94999999999999</v>
      </c>
      <c r="E660">
        <v>6</v>
      </c>
      <c r="F660" s="42">
        <f t="shared" si="10"/>
        <v>839.69999999999993</v>
      </c>
      <c r="G660" s="42"/>
      <c r="H660" s="42"/>
    </row>
    <row r="661" spans="1:8" x14ac:dyDescent="0.3">
      <c r="A661" s="14" t="s">
        <v>34</v>
      </c>
      <c r="B661" s="14" t="s">
        <v>39</v>
      </c>
      <c r="C661" s="44">
        <v>43617</v>
      </c>
      <c r="D661" s="42">
        <v>299.95</v>
      </c>
      <c r="E661">
        <v>2</v>
      </c>
      <c r="F661" s="42">
        <f t="shared" si="10"/>
        <v>599.9</v>
      </c>
      <c r="G661" s="42"/>
      <c r="H661" s="42"/>
    </row>
    <row r="662" spans="1:8" x14ac:dyDescent="0.3">
      <c r="A662" s="14" t="s">
        <v>36</v>
      </c>
      <c r="B662" s="14" t="s">
        <v>39</v>
      </c>
      <c r="C662" s="44">
        <v>43620</v>
      </c>
      <c r="D662" s="42">
        <v>329.95</v>
      </c>
      <c r="E662">
        <v>7</v>
      </c>
      <c r="F662" s="42">
        <f t="shared" si="10"/>
        <v>2309.65</v>
      </c>
      <c r="G662" s="42"/>
      <c r="H662" s="42"/>
    </row>
    <row r="663" spans="1:8" x14ac:dyDescent="0.3">
      <c r="A663" s="14" t="s">
        <v>41</v>
      </c>
      <c r="B663" s="14" t="s">
        <v>37</v>
      </c>
      <c r="C663" s="44">
        <v>43621</v>
      </c>
      <c r="D663" s="42">
        <v>649.99</v>
      </c>
      <c r="E663">
        <v>3</v>
      </c>
      <c r="F663" s="42">
        <f t="shared" si="10"/>
        <v>1949.97</v>
      </c>
      <c r="G663" s="42"/>
      <c r="H663" s="42"/>
    </row>
    <row r="664" spans="1:8" x14ac:dyDescent="0.3">
      <c r="A664" s="14" t="s">
        <v>34</v>
      </c>
      <c r="B664" s="14" t="s">
        <v>35</v>
      </c>
      <c r="C664" s="44">
        <v>43623</v>
      </c>
      <c r="D664" s="42">
        <v>299.95</v>
      </c>
      <c r="E664">
        <v>8</v>
      </c>
      <c r="F664" s="42">
        <f t="shared" si="10"/>
        <v>2399.6</v>
      </c>
      <c r="G664" s="42"/>
      <c r="H664" s="42"/>
    </row>
    <row r="665" spans="1:8" x14ac:dyDescent="0.3">
      <c r="A665" s="14" t="s">
        <v>36</v>
      </c>
      <c r="B665" s="14" t="s">
        <v>45</v>
      </c>
      <c r="C665" s="44">
        <v>43623</v>
      </c>
      <c r="D665" s="42">
        <v>329.95</v>
      </c>
      <c r="E665">
        <v>9</v>
      </c>
      <c r="F665" s="42">
        <f t="shared" si="10"/>
        <v>2969.5499999999997</v>
      </c>
      <c r="G665" s="42"/>
      <c r="H665" s="42"/>
    </row>
    <row r="666" spans="1:8" x14ac:dyDescent="0.3">
      <c r="A666" s="14" t="s">
        <v>41</v>
      </c>
      <c r="B666" s="14" t="s">
        <v>35</v>
      </c>
      <c r="C666" s="44">
        <v>43624</v>
      </c>
      <c r="D666" s="42">
        <v>649.99</v>
      </c>
      <c r="E666">
        <v>11</v>
      </c>
      <c r="F666" s="42">
        <f t="shared" si="10"/>
        <v>7149.89</v>
      </c>
      <c r="G666" s="42"/>
      <c r="H666" s="42"/>
    </row>
    <row r="667" spans="1:8" x14ac:dyDescent="0.3">
      <c r="A667" s="14" t="s">
        <v>36</v>
      </c>
      <c r="B667" s="14" t="s">
        <v>37</v>
      </c>
      <c r="C667" s="44">
        <v>43624</v>
      </c>
      <c r="D667" s="42">
        <v>329.95</v>
      </c>
      <c r="E667">
        <v>11</v>
      </c>
      <c r="F667" s="42">
        <f t="shared" si="10"/>
        <v>3629.45</v>
      </c>
      <c r="G667" s="42"/>
      <c r="H667" s="42"/>
    </row>
    <row r="668" spans="1:8" x14ac:dyDescent="0.3">
      <c r="A668" s="14" t="s">
        <v>38</v>
      </c>
      <c r="B668" s="14" t="s">
        <v>45</v>
      </c>
      <c r="C668" s="44">
        <v>43628</v>
      </c>
      <c r="D668" s="42">
        <v>64.95</v>
      </c>
      <c r="E668">
        <v>11</v>
      </c>
      <c r="F668" s="42">
        <f t="shared" si="10"/>
        <v>714.45</v>
      </c>
      <c r="G668" s="42"/>
      <c r="H668" s="42"/>
    </row>
    <row r="669" spans="1:8" x14ac:dyDescent="0.3">
      <c r="A669" s="14" t="s">
        <v>38</v>
      </c>
      <c r="B669" s="14" t="s">
        <v>45</v>
      </c>
      <c r="C669" s="44">
        <v>43628</v>
      </c>
      <c r="D669" s="42">
        <v>64.95</v>
      </c>
      <c r="E669">
        <v>11</v>
      </c>
      <c r="F669" s="42">
        <f t="shared" si="10"/>
        <v>714.45</v>
      </c>
      <c r="G669" s="42"/>
      <c r="H669" s="42"/>
    </row>
    <row r="670" spans="1:8" x14ac:dyDescent="0.3">
      <c r="A670" s="14" t="s">
        <v>41</v>
      </c>
      <c r="B670" s="14" t="s">
        <v>39</v>
      </c>
      <c r="C670" s="44">
        <v>43628</v>
      </c>
      <c r="D670" s="42">
        <v>649.99</v>
      </c>
      <c r="E670">
        <v>1</v>
      </c>
      <c r="F670" s="42">
        <f t="shared" si="10"/>
        <v>649.99</v>
      </c>
      <c r="G670" s="42"/>
      <c r="H670" s="42"/>
    </row>
    <row r="671" spans="1:8" x14ac:dyDescent="0.3">
      <c r="A671" s="14" t="s">
        <v>34</v>
      </c>
      <c r="B671" s="14" t="s">
        <v>44</v>
      </c>
      <c r="C671" s="44">
        <v>43630</v>
      </c>
      <c r="D671" s="42">
        <v>299.95</v>
      </c>
      <c r="E671">
        <v>1</v>
      </c>
      <c r="F671" s="42">
        <f t="shared" si="10"/>
        <v>299.95</v>
      </c>
      <c r="G671" s="42"/>
      <c r="H671" s="42"/>
    </row>
    <row r="672" spans="1:8" x14ac:dyDescent="0.3">
      <c r="A672" s="14" t="s">
        <v>41</v>
      </c>
      <c r="B672" s="14" t="s">
        <v>39</v>
      </c>
      <c r="C672" s="44">
        <v>43630</v>
      </c>
      <c r="D672" s="42">
        <v>649.99</v>
      </c>
      <c r="E672">
        <v>1</v>
      </c>
      <c r="F672" s="42">
        <f t="shared" si="10"/>
        <v>649.99</v>
      </c>
      <c r="G672" s="42"/>
      <c r="H672" s="42"/>
    </row>
    <row r="673" spans="1:8" x14ac:dyDescent="0.3">
      <c r="A673" s="14" t="s">
        <v>36</v>
      </c>
      <c r="B673" s="14" t="s">
        <v>39</v>
      </c>
      <c r="C673" s="44">
        <v>43630</v>
      </c>
      <c r="D673" s="42">
        <v>329.95</v>
      </c>
      <c r="E673">
        <v>3</v>
      </c>
      <c r="F673" s="42">
        <f t="shared" si="10"/>
        <v>989.84999999999991</v>
      </c>
      <c r="G673" s="42"/>
      <c r="H673" s="42"/>
    </row>
    <row r="674" spans="1:8" x14ac:dyDescent="0.3">
      <c r="A674" s="14" t="s">
        <v>34</v>
      </c>
      <c r="B674" s="14" t="s">
        <v>39</v>
      </c>
      <c r="C674" s="44">
        <v>43632</v>
      </c>
      <c r="D674" s="42">
        <v>299.95</v>
      </c>
      <c r="E674">
        <v>7</v>
      </c>
      <c r="F674" s="42">
        <f t="shared" si="10"/>
        <v>2099.65</v>
      </c>
      <c r="G674" s="42"/>
      <c r="H674" s="42"/>
    </row>
    <row r="675" spans="1:8" x14ac:dyDescent="0.3">
      <c r="A675" s="14" t="s">
        <v>41</v>
      </c>
      <c r="B675" s="14" t="s">
        <v>39</v>
      </c>
      <c r="C675" s="44">
        <v>43632</v>
      </c>
      <c r="D675" s="42">
        <v>649.99</v>
      </c>
      <c r="E675">
        <v>12</v>
      </c>
      <c r="F675" s="42">
        <f t="shared" si="10"/>
        <v>7799.88</v>
      </c>
      <c r="G675" s="42"/>
      <c r="H675" s="42"/>
    </row>
    <row r="676" spans="1:8" x14ac:dyDescent="0.3">
      <c r="A676" s="14" t="s">
        <v>41</v>
      </c>
      <c r="B676" s="14" t="s">
        <v>35</v>
      </c>
      <c r="C676" s="44">
        <v>43635</v>
      </c>
      <c r="D676" s="42">
        <v>649.99</v>
      </c>
      <c r="E676">
        <v>19</v>
      </c>
      <c r="F676" s="42">
        <f t="shared" si="10"/>
        <v>12349.81</v>
      </c>
      <c r="G676" s="42"/>
      <c r="H676" s="42"/>
    </row>
    <row r="677" spans="1:8" x14ac:dyDescent="0.3">
      <c r="A677" s="14" t="s">
        <v>38</v>
      </c>
      <c r="B677" s="14" t="s">
        <v>45</v>
      </c>
      <c r="C677" s="44">
        <v>43636</v>
      </c>
      <c r="D677" s="42">
        <v>64.95</v>
      </c>
      <c r="E677">
        <v>3</v>
      </c>
      <c r="F677" s="42">
        <f t="shared" si="10"/>
        <v>194.85000000000002</v>
      </c>
      <c r="G677" s="42"/>
      <c r="H677" s="42"/>
    </row>
    <row r="678" spans="1:8" x14ac:dyDescent="0.3">
      <c r="A678" s="14" t="s">
        <v>41</v>
      </c>
      <c r="B678" s="14" t="s">
        <v>35</v>
      </c>
      <c r="C678" s="44">
        <v>43636</v>
      </c>
      <c r="D678" s="42">
        <v>649.99</v>
      </c>
      <c r="E678">
        <v>16</v>
      </c>
      <c r="F678" s="42">
        <f t="shared" si="10"/>
        <v>10399.84</v>
      </c>
      <c r="G678" s="42"/>
      <c r="H678" s="42"/>
    </row>
    <row r="679" spans="1:8" x14ac:dyDescent="0.3">
      <c r="A679" s="14" t="s">
        <v>41</v>
      </c>
      <c r="B679" s="14" t="s">
        <v>35</v>
      </c>
      <c r="C679" s="44">
        <v>43636</v>
      </c>
      <c r="D679" s="42">
        <v>649.99</v>
      </c>
      <c r="E679">
        <v>17</v>
      </c>
      <c r="F679" s="42">
        <f t="shared" si="10"/>
        <v>11049.83</v>
      </c>
      <c r="G679" s="42"/>
      <c r="H679" s="42"/>
    </row>
    <row r="680" spans="1:8" x14ac:dyDescent="0.3">
      <c r="A680" s="14" t="s">
        <v>41</v>
      </c>
      <c r="B680" s="14" t="s">
        <v>45</v>
      </c>
      <c r="C680" s="44">
        <v>43636</v>
      </c>
      <c r="D680" s="42">
        <v>649.99</v>
      </c>
      <c r="E680">
        <v>8</v>
      </c>
      <c r="F680" s="42">
        <f t="shared" si="10"/>
        <v>5199.92</v>
      </c>
      <c r="G680" s="42"/>
      <c r="H680" s="42"/>
    </row>
    <row r="681" spans="1:8" x14ac:dyDescent="0.3">
      <c r="A681" s="14" t="s">
        <v>38</v>
      </c>
      <c r="B681" s="14" t="s">
        <v>44</v>
      </c>
      <c r="C681" s="44">
        <v>43637</v>
      </c>
      <c r="D681" s="42">
        <v>64.95</v>
      </c>
      <c r="E681">
        <v>15</v>
      </c>
      <c r="F681" s="42">
        <f t="shared" si="10"/>
        <v>974.25</v>
      </c>
      <c r="G681" s="42"/>
      <c r="H681" s="42"/>
    </row>
    <row r="682" spans="1:8" x14ac:dyDescent="0.3">
      <c r="A682" s="14" t="s">
        <v>40</v>
      </c>
      <c r="B682" s="14" t="s">
        <v>39</v>
      </c>
      <c r="C682" s="44">
        <v>43638</v>
      </c>
      <c r="D682" s="42">
        <v>139.94999999999999</v>
      </c>
      <c r="E682">
        <v>13</v>
      </c>
      <c r="F682" s="42">
        <f t="shared" si="10"/>
        <v>1819.35</v>
      </c>
      <c r="G682" s="42"/>
      <c r="H682" s="42"/>
    </row>
    <row r="683" spans="1:8" x14ac:dyDescent="0.3">
      <c r="A683" s="14" t="s">
        <v>40</v>
      </c>
      <c r="B683" s="14" t="s">
        <v>44</v>
      </c>
      <c r="C683" s="44">
        <v>43638</v>
      </c>
      <c r="D683" s="42">
        <v>139.94999999999999</v>
      </c>
      <c r="E683">
        <v>3</v>
      </c>
      <c r="F683" s="42">
        <f t="shared" si="10"/>
        <v>419.84999999999997</v>
      </c>
      <c r="G683" s="42"/>
      <c r="H683" s="42"/>
    </row>
    <row r="684" spans="1:8" x14ac:dyDescent="0.3">
      <c r="A684" s="14" t="s">
        <v>38</v>
      </c>
      <c r="B684" s="14" t="s">
        <v>39</v>
      </c>
      <c r="C684" s="44">
        <v>43639</v>
      </c>
      <c r="D684" s="42">
        <v>64.95</v>
      </c>
      <c r="E684">
        <v>6</v>
      </c>
      <c r="F684" s="42">
        <f t="shared" si="10"/>
        <v>389.70000000000005</v>
      </c>
      <c r="G684" s="42"/>
      <c r="H684" s="42"/>
    </row>
    <row r="685" spans="1:8" x14ac:dyDescent="0.3">
      <c r="A685" s="14" t="s">
        <v>34</v>
      </c>
      <c r="B685" s="14" t="s">
        <v>37</v>
      </c>
      <c r="C685" s="44">
        <v>43639</v>
      </c>
      <c r="D685" s="42">
        <v>299.95</v>
      </c>
      <c r="E685">
        <v>5</v>
      </c>
      <c r="F685" s="42">
        <f t="shared" si="10"/>
        <v>1499.75</v>
      </c>
      <c r="G685" s="42"/>
      <c r="H685" s="42"/>
    </row>
    <row r="686" spans="1:8" x14ac:dyDescent="0.3">
      <c r="A686" s="14" t="s">
        <v>34</v>
      </c>
      <c r="B686" s="14" t="s">
        <v>37</v>
      </c>
      <c r="C686" s="44">
        <v>43641</v>
      </c>
      <c r="D686" s="42">
        <v>299.95</v>
      </c>
      <c r="E686">
        <v>2</v>
      </c>
      <c r="F686" s="42">
        <f t="shared" si="10"/>
        <v>599.9</v>
      </c>
      <c r="G686" s="42"/>
      <c r="H686" s="42"/>
    </row>
    <row r="687" spans="1:8" x14ac:dyDescent="0.3">
      <c r="A687" s="14" t="s">
        <v>36</v>
      </c>
      <c r="B687" s="14" t="s">
        <v>37</v>
      </c>
      <c r="C687" s="44">
        <v>43641</v>
      </c>
      <c r="D687" s="42">
        <v>329.95</v>
      </c>
      <c r="E687">
        <v>15</v>
      </c>
      <c r="F687" s="42">
        <f t="shared" si="10"/>
        <v>4949.25</v>
      </c>
      <c r="G687" s="42"/>
      <c r="H687" s="42"/>
    </row>
    <row r="688" spans="1:8" x14ac:dyDescent="0.3">
      <c r="A688" s="14" t="s">
        <v>38</v>
      </c>
      <c r="B688" s="14" t="s">
        <v>39</v>
      </c>
      <c r="C688" s="44">
        <v>43642</v>
      </c>
      <c r="D688" s="42">
        <v>64.95</v>
      </c>
      <c r="E688">
        <v>4</v>
      </c>
      <c r="F688" s="42">
        <f t="shared" si="10"/>
        <v>259.8</v>
      </c>
      <c r="G688" s="42"/>
      <c r="H688" s="42"/>
    </row>
    <row r="689" spans="1:8" x14ac:dyDescent="0.3">
      <c r="A689" s="14" t="s">
        <v>38</v>
      </c>
      <c r="B689" s="14" t="s">
        <v>37</v>
      </c>
      <c r="C689" s="44">
        <v>43642</v>
      </c>
      <c r="D689" s="42">
        <v>64.95</v>
      </c>
      <c r="E689">
        <v>8</v>
      </c>
      <c r="F689" s="42">
        <f t="shared" si="10"/>
        <v>519.6</v>
      </c>
      <c r="G689" s="42"/>
      <c r="H689" s="42"/>
    </row>
    <row r="690" spans="1:8" x14ac:dyDescent="0.3">
      <c r="A690" s="14" t="s">
        <v>36</v>
      </c>
      <c r="B690" s="14" t="s">
        <v>35</v>
      </c>
      <c r="C690" s="44">
        <v>43642</v>
      </c>
      <c r="D690" s="42">
        <v>329.95</v>
      </c>
      <c r="E690">
        <v>9</v>
      </c>
      <c r="F690" s="42">
        <f t="shared" si="10"/>
        <v>2969.5499999999997</v>
      </c>
      <c r="G690" s="42"/>
      <c r="H690" s="42"/>
    </row>
    <row r="691" spans="1:8" x14ac:dyDescent="0.3">
      <c r="A691" s="14" t="s">
        <v>41</v>
      </c>
      <c r="B691" s="14" t="s">
        <v>35</v>
      </c>
      <c r="C691" s="44">
        <v>43643</v>
      </c>
      <c r="D691" s="42">
        <v>649.99</v>
      </c>
      <c r="E691">
        <v>10</v>
      </c>
      <c r="F691" s="42">
        <f t="shared" si="10"/>
        <v>6499.9</v>
      </c>
      <c r="G691" s="42"/>
      <c r="H691" s="42"/>
    </row>
    <row r="692" spans="1:8" x14ac:dyDescent="0.3">
      <c r="A692" s="14" t="s">
        <v>38</v>
      </c>
      <c r="B692" s="14" t="s">
        <v>39</v>
      </c>
      <c r="C692" s="44">
        <v>43644</v>
      </c>
      <c r="D692" s="42">
        <v>64.95</v>
      </c>
      <c r="E692">
        <v>4</v>
      </c>
      <c r="F692" s="42">
        <f t="shared" si="10"/>
        <v>259.8</v>
      </c>
      <c r="G692" s="42"/>
      <c r="H692" s="42"/>
    </row>
    <row r="693" spans="1:8" x14ac:dyDescent="0.3">
      <c r="A693" s="14" t="s">
        <v>36</v>
      </c>
      <c r="B693" s="14" t="s">
        <v>44</v>
      </c>
      <c r="C693" s="44">
        <v>43644</v>
      </c>
      <c r="D693" s="42">
        <v>329.95</v>
      </c>
      <c r="E693">
        <v>13</v>
      </c>
      <c r="F693" s="42">
        <f t="shared" si="10"/>
        <v>4289.3499999999995</v>
      </c>
      <c r="G693" s="42"/>
      <c r="H693" s="42"/>
    </row>
    <row r="694" spans="1:8" x14ac:dyDescent="0.3">
      <c r="A694" s="14" t="s">
        <v>40</v>
      </c>
      <c r="B694" s="14" t="s">
        <v>35</v>
      </c>
      <c r="C694" s="44">
        <v>43646</v>
      </c>
      <c r="D694" s="42">
        <v>139.94999999999999</v>
      </c>
      <c r="E694">
        <v>8</v>
      </c>
      <c r="F694" s="42">
        <f t="shared" si="10"/>
        <v>1119.5999999999999</v>
      </c>
      <c r="G694" s="42"/>
      <c r="H694" s="42"/>
    </row>
    <row r="695" spans="1:8" x14ac:dyDescent="0.3">
      <c r="A695" s="14" t="s">
        <v>40</v>
      </c>
      <c r="B695" s="14" t="s">
        <v>45</v>
      </c>
      <c r="C695" s="44">
        <v>43648</v>
      </c>
      <c r="D695" s="42">
        <v>139.94999999999999</v>
      </c>
      <c r="E695">
        <v>3</v>
      </c>
      <c r="F695" s="42">
        <f t="shared" si="10"/>
        <v>419.84999999999997</v>
      </c>
      <c r="G695" s="42"/>
      <c r="H695" s="42"/>
    </row>
    <row r="696" spans="1:8" x14ac:dyDescent="0.3">
      <c r="A696" s="14" t="s">
        <v>38</v>
      </c>
      <c r="B696" s="14" t="s">
        <v>37</v>
      </c>
      <c r="C696" s="44">
        <v>43648</v>
      </c>
      <c r="D696" s="42">
        <v>64.95</v>
      </c>
      <c r="E696">
        <v>10</v>
      </c>
      <c r="F696" s="42">
        <f t="shared" si="10"/>
        <v>649.5</v>
      </c>
      <c r="G696" s="42"/>
      <c r="H696" s="42"/>
    </row>
    <row r="697" spans="1:8" x14ac:dyDescent="0.3">
      <c r="A697" s="14" t="s">
        <v>38</v>
      </c>
      <c r="B697" s="14" t="s">
        <v>45</v>
      </c>
      <c r="C697" s="44">
        <v>43648</v>
      </c>
      <c r="D697" s="42">
        <v>64.95</v>
      </c>
      <c r="E697">
        <v>15</v>
      </c>
      <c r="F697" s="42">
        <f t="shared" si="10"/>
        <v>974.25</v>
      </c>
      <c r="G697" s="42"/>
      <c r="H697" s="42"/>
    </row>
    <row r="698" spans="1:8" x14ac:dyDescent="0.3">
      <c r="A698" s="14" t="s">
        <v>34</v>
      </c>
      <c r="B698" s="14" t="s">
        <v>37</v>
      </c>
      <c r="C698" s="44">
        <v>43648</v>
      </c>
      <c r="D698" s="42">
        <v>299.95</v>
      </c>
      <c r="E698">
        <v>7</v>
      </c>
      <c r="F698" s="42">
        <f t="shared" si="10"/>
        <v>2099.65</v>
      </c>
      <c r="G698" s="42"/>
      <c r="H698" s="42"/>
    </row>
    <row r="699" spans="1:8" x14ac:dyDescent="0.3">
      <c r="A699" s="14" t="s">
        <v>40</v>
      </c>
      <c r="B699" s="14" t="s">
        <v>35</v>
      </c>
      <c r="C699" s="44">
        <v>43649</v>
      </c>
      <c r="D699" s="42">
        <v>139.94999999999999</v>
      </c>
      <c r="E699">
        <v>17</v>
      </c>
      <c r="F699" s="42">
        <f t="shared" si="10"/>
        <v>2379.1499999999996</v>
      </c>
      <c r="G699" s="42"/>
      <c r="H699" s="42"/>
    </row>
    <row r="700" spans="1:8" x14ac:dyDescent="0.3">
      <c r="A700" s="14" t="s">
        <v>38</v>
      </c>
      <c r="B700" s="14" t="s">
        <v>39</v>
      </c>
      <c r="C700" s="44">
        <v>43649</v>
      </c>
      <c r="D700" s="42">
        <v>64.95</v>
      </c>
      <c r="E700">
        <v>3</v>
      </c>
      <c r="F700" s="42">
        <f t="shared" si="10"/>
        <v>194.85000000000002</v>
      </c>
      <c r="G700" s="42"/>
      <c r="H700" s="42"/>
    </row>
    <row r="701" spans="1:8" x14ac:dyDescent="0.3">
      <c r="A701" s="14" t="s">
        <v>38</v>
      </c>
      <c r="B701" s="14" t="s">
        <v>44</v>
      </c>
      <c r="C701" s="44">
        <v>43649</v>
      </c>
      <c r="D701" s="42">
        <v>64.95</v>
      </c>
      <c r="E701">
        <v>14</v>
      </c>
      <c r="F701" s="42">
        <f t="shared" si="10"/>
        <v>909.30000000000007</v>
      </c>
      <c r="G701" s="42"/>
      <c r="H701" s="42"/>
    </row>
    <row r="702" spans="1:8" x14ac:dyDescent="0.3">
      <c r="A702" s="14" t="s">
        <v>41</v>
      </c>
      <c r="B702" s="14" t="s">
        <v>45</v>
      </c>
      <c r="C702" s="44">
        <v>43649</v>
      </c>
      <c r="D702" s="42">
        <v>649.99</v>
      </c>
      <c r="E702">
        <v>5</v>
      </c>
      <c r="F702" s="42">
        <f t="shared" si="10"/>
        <v>3249.95</v>
      </c>
      <c r="G702" s="42"/>
      <c r="H702" s="42"/>
    </row>
    <row r="703" spans="1:8" x14ac:dyDescent="0.3">
      <c r="A703" s="14" t="s">
        <v>34</v>
      </c>
      <c r="B703" s="14" t="s">
        <v>35</v>
      </c>
      <c r="C703" s="44">
        <v>43650</v>
      </c>
      <c r="D703" s="42">
        <v>299.95</v>
      </c>
      <c r="E703">
        <v>6</v>
      </c>
      <c r="F703" s="42">
        <f t="shared" si="10"/>
        <v>1799.6999999999998</v>
      </c>
      <c r="G703" s="42"/>
      <c r="H703" s="42"/>
    </row>
    <row r="704" spans="1:8" x14ac:dyDescent="0.3">
      <c r="A704" s="14" t="s">
        <v>34</v>
      </c>
      <c r="B704" s="14" t="s">
        <v>35</v>
      </c>
      <c r="C704" s="44">
        <v>43651</v>
      </c>
      <c r="D704" s="42">
        <v>299.95</v>
      </c>
      <c r="E704">
        <v>9</v>
      </c>
      <c r="F704" s="42">
        <f t="shared" si="10"/>
        <v>2699.5499999999997</v>
      </c>
      <c r="G704" s="42"/>
      <c r="H704" s="42"/>
    </row>
    <row r="705" spans="1:8" x14ac:dyDescent="0.3">
      <c r="A705" s="14" t="s">
        <v>34</v>
      </c>
      <c r="B705" s="14" t="s">
        <v>37</v>
      </c>
      <c r="C705" s="44">
        <v>43651</v>
      </c>
      <c r="D705" s="42">
        <v>299.95</v>
      </c>
      <c r="E705">
        <v>6</v>
      </c>
      <c r="F705" s="42">
        <f t="shared" si="10"/>
        <v>1799.6999999999998</v>
      </c>
      <c r="G705" s="42"/>
      <c r="H705" s="42"/>
    </row>
    <row r="706" spans="1:8" x14ac:dyDescent="0.3">
      <c r="A706" s="14" t="s">
        <v>40</v>
      </c>
      <c r="B706" s="14" t="s">
        <v>37</v>
      </c>
      <c r="C706" s="44">
        <v>43652</v>
      </c>
      <c r="D706" s="42">
        <v>139.94999999999999</v>
      </c>
      <c r="E706">
        <v>4</v>
      </c>
      <c r="F706" s="42">
        <f t="shared" si="10"/>
        <v>559.79999999999995</v>
      </c>
      <c r="G706" s="42"/>
      <c r="H706" s="42"/>
    </row>
    <row r="707" spans="1:8" x14ac:dyDescent="0.3">
      <c r="A707" s="14" t="s">
        <v>41</v>
      </c>
      <c r="B707" s="14" t="s">
        <v>37</v>
      </c>
      <c r="C707" s="44">
        <v>43652</v>
      </c>
      <c r="D707" s="42">
        <v>649.99</v>
      </c>
      <c r="E707">
        <v>7</v>
      </c>
      <c r="F707" s="42">
        <f t="shared" si="10"/>
        <v>4549.93</v>
      </c>
      <c r="G707" s="42"/>
      <c r="H707" s="42"/>
    </row>
    <row r="708" spans="1:8" x14ac:dyDescent="0.3">
      <c r="A708" s="14" t="s">
        <v>40</v>
      </c>
      <c r="B708" s="14" t="s">
        <v>35</v>
      </c>
      <c r="C708" s="44">
        <v>43653</v>
      </c>
      <c r="D708" s="42">
        <v>139.94999999999999</v>
      </c>
      <c r="E708">
        <v>13</v>
      </c>
      <c r="F708" s="42">
        <f t="shared" si="10"/>
        <v>1819.35</v>
      </c>
      <c r="G708" s="42"/>
      <c r="H708" s="42"/>
    </row>
    <row r="709" spans="1:8" x14ac:dyDescent="0.3">
      <c r="A709" s="14" t="s">
        <v>38</v>
      </c>
      <c r="B709" s="14" t="s">
        <v>37</v>
      </c>
      <c r="C709" s="44">
        <v>43656</v>
      </c>
      <c r="D709" s="42">
        <v>64.95</v>
      </c>
      <c r="E709">
        <v>8</v>
      </c>
      <c r="F709" s="42">
        <f t="shared" si="10"/>
        <v>519.6</v>
      </c>
      <c r="G709" s="42"/>
      <c r="H709" s="42"/>
    </row>
    <row r="710" spans="1:8" x14ac:dyDescent="0.3">
      <c r="A710" s="14" t="s">
        <v>38</v>
      </c>
      <c r="B710" s="14" t="s">
        <v>37</v>
      </c>
      <c r="C710" s="44">
        <v>43656</v>
      </c>
      <c r="D710" s="42">
        <v>64.95</v>
      </c>
      <c r="E710">
        <v>12</v>
      </c>
      <c r="F710" s="42">
        <f t="shared" ref="F710:F773" si="11">D710*E710</f>
        <v>779.40000000000009</v>
      </c>
      <c r="G710" s="42"/>
      <c r="H710" s="42"/>
    </row>
    <row r="711" spans="1:8" x14ac:dyDescent="0.3">
      <c r="A711" s="14" t="s">
        <v>38</v>
      </c>
      <c r="B711" s="14" t="s">
        <v>45</v>
      </c>
      <c r="C711" s="44">
        <v>43656</v>
      </c>
      <c r="D711" s="42">
        <v>64.95</v>
      </c>
      <c r="E711">
        <v>3</v>
      </c>
      <c r="F711" s="42">
        <f t="shared" si="11"/>
        <v>194.85000000000002</v>
      </c>
      <c r="G711" s="42"/>
      <c r="H711" s="42"/>
    </row>
    <row r="712" spans="1:8" x14ac:dyDescent="0.3">
      <c r="A712" s="14" t="s">
        <v>40</v>
      </c>
      <c r="B712" s="14" t="s">
        <v>44</v>
      </c>
      <c r="C712" s="44">
        <v>43657</v>
      </c>
      <c r="D712" s="42">
        <v>139.94999999999999</v>
      </c>
      <c r="E712">
        <v>4</v>
      </c>
      <c r="F712" s="42">
        <f t="shared" si="11"/>
        <v>559.79999999999995</v>
      </c>
      <c r="G712" s="42"/>
      <c r="H712" s="42"/>
    </row>
    <row r="713" spans="1:8" x14ac:dyDescent="0.3">
      <c r="A713" s="14" t="s">
        <v>38</v>
      </c>
      <c r="B713" s="14" t="s">
        <v>39</v>
      </c>
      <c r="C713" s="44">
        <v>43657</v>
      </c>
      <c r="D713" s="42">
        <v>64.95</v>
      </c>
      <c r="E713">
        <v>15</v>
      </c>
      <c r="F713" s="42">
        <f t="shared" si="11"/>
        <v>974.25</v>
      </c>
      <c r="G713" s="42"/>
      <c r="H713" s="42"/>
    </row>
    <row r="714" spans="1:8" x14ac:dyDescent="0.3">
      <c r="A714" s="14" t="s">
        <v>38</v>
      </c>
      <c r="B714" s="14" t="s">
        <v>44</v>
      </c>
      <c r="C714" s="44">
        <v>43658</v>
      </c>
      <c r="D714" s="42">
        <v>64.95</v>
      </c>
      <c r="E714">
        <v>12</v>
      </c>
      <c r="F714" s="42">
        <f t="shared" si="11"/>
        <v>779.40000000000009</v>
      </c>
      <c r="G714" s="42"/>
      <c r="H714" s="42"/>
    </row>
    <row r="715" spans="1:8" x14ac:dyDescent="0.3">
      <c r="A715" s="14" t="s">
        <v>34</v>
      </c>
      <c r="B715" s="14" t="s">
        <v>37</v>
      </c>
      <c r="C715" s="44">
        <v>43658</v>
      </c>
      <c r="D715" s="42">
        <v>299.95</v>
      </c>
      <c r="E715">
        <v>2</v>
      </c>
      <c r="F715" s="42">
        <f t="shared" si="11"/>
        <v>599.9</v>
      </c>
      <c r="G715" s="42"/>
      <c r="H715" s="42"/>
    </row>
    <row r="716" spans="1:8" x14ac:dyDescent="0.3">
      <c r="A716" s="14" t="s">
        <v>36</v>
      </c>
      <c r="B716" s="14" t="s">
        <v>37</v>
      </c>
      <c r="C716" s="44">
        <v>43659</v>
      </c>
      <c r="D716" s="42">
        <v>329.95</v>
      </c>
      <c r="E716">
        <v>5</v>
      </c>
      <c r="F716" s="42">
        <f t="shared" si="11"/>
        <v>1649.75</v>
      </c>
      <c r="G716" s="42"/>
      <c r="H716" s="42"/>
    </row>
    <row r="717" spans="1:8" x14ac:dyDescent="0.3">
      <c r="A717" s="14" t="s">
        <v>36</v>
      </c>
      <c r="B717" s="14" t="s">
        <v>45</v>
      </c>
      <c r="C717" s="44">
        <v>43659</v>
      </c>
      <c r="D717" s="42">
        <v>329.95</v>
      </c>
      <c r="E717">
        <v>3</v>
      </c>
      <c r="F717" s="42">
        <f t="shared" si="11"/>
        <v>989.84999999999991</v>
      </c>
      <c r="G717" s="42"/>
      <c r="H717" s="42"/>
    </row>
    <row r="718" spans="1:8" x14ac:dyDescent="0.3">
      <c r="A718" s="14" t="s">
        <v>38</v>
      </c>
      <c r="B718" s="14" t="s">
        <v>44</v>
      </c>
      <c r="C718" s="44">
        <v>43660</v>
      </c>
      <c r="D718" s="42">
        <v>64.95</v>
      </c>
      <c r="E718">
        <v>3</v>
      </c>
      <c r="F718" s="42">
        <f t="shared" si="11"/>
        <v>194.85000000000002</v>
      </c>
      <c r="G718" s="42"/>
      <c r="H718" s="42"/>
    </row>
    <row r="719" spans="1:8" x14ac:dyDescent="0.3">
      <c r="A719" s="14" t="s">
        <v>40</v>
      </c>
      <c r="B719" s="14" t="s">
        <v>39</v>
      </c>
      <c r="C719" s="44">
        <v>43664</v>
      </c>
      <c r="D719" s="42">
        <v>139.94999999999999</v>
      </c>
      <c r="E719">
        <v>2</v>
      </c>
      <c r="F719" s="42">
        <f t="shared" si="11"/>
        <v>279.89999999999998</v>
      </c>
      <c r="G719" s="42"/>
      <c r="H719" s="42"/>
    </row>
    <row r="720" spans="1:8" x14ac:dyDescent="0.3">
      <c r="A720" s="14" t="s">
        <v>40</v>
      </c>
      <c r="B720" s="14" t="s">
        <v>39</v>
      </c>
      <c r="C720" s="44">
        <v>43664</v>
      </c>
      <c r="D720" s="42">
        <v>139.94999999999999</v>
      </c>
      <c r="E720">
        <v>2</v>
      </c>
      <c r="F720" s="42">
        <f t="shared" si="11"/>
        <v>279.89999999999998</v>
      </c>
      <c r="G720" s="42"/>
      <c r="H720" s="42"/>
    </row>
    <row r="721" spans="1:8" x14ac:dyDescent="0.3">
      <c r="A721" s="14" t="s">
        <v>38</v>
      </c>
      <c r="B721" s="14" t="s">
        <v>45</v>
      </c>
      <c r="C721" s="44">
        <v>43665</v>
      </c>
      <c r="D721" s="42">
        <v>64.95</v>
      </c>
      <c r="E721">
        <v>2</v>
      </c>
      <c r="F721" s="42">
        <f t="shared" si="11"/>
        <v>129.9</v>
      </c>
      <c r="G721" s="42"/>
      <c r="H721" s="42"/>
    </row>
    <row r="722" spans="1:8" x14ac:dyDescent="0.3">
      <c r="A722" s="14" t="s">
        <v>34</v>
      </c>
      <c r="B722" s="14" t="s">
        <v>45</v>
      </c>
      <c r="C722" s="44">
        <v>43666</v>
      </c>
      <c r="D722" s="42">
        <v>299.95</v>
      </c>
      <c r="E722">
        <v>6</v>
      </c>
      <c r="F722" s="42">
        <f t="shared" si="11"/>
        <v>1799.6999999999998</v>
      </c>
      <c r="G722" s="42"/>
      <c r="H722" s="42"/>
    </row>
    <row r="723" spans="1:8" x14ac:dyDescent="0.3">
      <c r="A723" s="14" t="s">
        <v>40</v>
      </c>
      <c r="B723" s="14" t="s">
        <v>35</v>
      </c>
      <c r="C723" s="44">
        <v>43667</v>
      </c>
      <c r="D723" s="42">
        <v>139.94999999999999</v>
      </c>
      <c r="E723">
        <v>17</v>
      </c>
      <c r="F723" s="42">
        <f t="shared" si="11"/>
        <v>2379.1499999999996</v>
      </c>
      <c r="G723" s="42"/>
      <c r="H723" s="42"/>
    </row>
    <row r="724" spans="1:8" x14ac:dyDescent="0.3">
      <c r="A724" s="14" t="s">
        <v>41</v>
      </c>
      <c r="B724" s="14" t="s">
        <v>37</v>
      </c>
      <c r="C724" s="44">
        <v>43669</v>
      </c>
      <c r="D724" s="42">
        <v>649.99</v>
      </c>
      <c r="E724">
        <v>10</v>
      </c>
      <c r="F724" s="42">
        <f t="shared" si="11"/>
        <v>6499.9</v>
      </c>
      <c r="G724" s="42"/>
      <c r="H724" s="42"/>
    </row>
    <row r="725" spans="1:8" x14ac:dyDescent="0.3">
      <c r="A725" s="14" t="s">
        <v>36</v>
      </c>
      <c r="B725" s="14" t="s">
        <v>37</v>
      </c>
      <c r="C725" s="44">
        <v>43669</v>
      </c>
      <c r="D725" s="42">
        <v>329.95</v>
      </c>
      <c r="E725">
        <v>14</v>
      </c>
      <c r="F725" s="42">
        <f t="shared" si="11"/>
        <v>4619.3</v>
      </c>
      <c r="G725" s="42"/>
      <c r="H725" s="42"/>
    </row>
    <row r="726" spans="1:8" x14ac:dyDescent="0.3">
      <c r="A726" s="14" t="s">
        <v>38</v>
      </c>
      <c r="B726" s="14" t="s">
        <v>44</v>
      </c>
      <c r="C726" s="44">
        <v>43670</v>
      </c>
      <c r="D726" s="42">
        <v>64.95</v>
      </c>
      <c r="E726">
        <v>10</v>
      </c>
      <c r="F726" s="42">
        <f t="shared" si="11"/>
        <v>649.5</v>
      </c>
      <c r="G726" s="42"/>
      <c r="H726" s="42"/>
    </row>
    <row r="727" spans="1:8" x14ac:dyDescent="0.3">
      <c r="A727" s="14" t="s">
        <v>34</v>
      </c>
      <c r="B727" s="14" t="s">
        <v>39</v>
      </c>
      <c r="C727" s="44">
        <v>43670</v>
      </c>
      <c r="D727" s="42">
        <v>299.95</v>
      </c>
      <c r="E727">
        <v>9</v>
      </c>
      <c r="F727" s="42">
        <f t="shared" si="11"/>
        <v>2699.5499999999997</v>
      </c>
      <c r="G727" s="42"/>
      <c r="H727" s="42"/>
    </row>
    <row r="728" spans="1:8" x14ac:dyDescent="0.3">
      <c r="A728" s="14" t="s">
        <v>38</v>
      </c>
      <c r="B728" s="14" t="s">
        <v>35</v>
      </c>
      <c r="C728" s="44">
        <v>43672</v>
      </c>
      <c r="D728" s="42">
        <v>64.95</v>
      </c>
      <c r="E728">
        <v>8</v>
      </c>
      <c r="F728" s="42">
        <f t="shared" si="11"/>
        <v>519.6</v>
      </c>
      <c r="G728" s="42"/>
      <c r="H728" s="42"/>
    </row>
    <row r="729" spans="1:8" x14ac:dyDescent="0.3">
      <c r="A729" s="14" t="s">
        <v>38</v>
      </c>
      <c r="B729" s="14" t="s">
        <v>45</v>
      </c>
      <c r="C729" s="44">
        <v>43673</v>
      </c>
      <c r="D729" s="42">
        <v>64.95</v>
      </c>
      <c r="E729">
        <v>9</v>
      </c>
      <c r="F729" s="42">
        <f t="shared" si="11"/>
        <v>584.55000000000007</v>
      </c>
      <c r="G729" s="42"/>
      <c r="H729" s="42"/>
    </row>
    <row r="730" spans="1:8" x14ac:dyDescent="0.3">
      <c r="A730" s="14" t="s">
        <v>41</v>
      </c>
      <c r="B730" s="14" t="s">
        <v>37</v>
      </c>
      <c r="C730" s="44">
        <v>43674</v>
      </c>
      <c r="D730" s="42">
        <v>649.99</v>
      </c>
      <c r="E730">
        <v>7</v>
      </c>
      <c r="F730" s="42">
        <f t="shared" si="11"/>
        <v>4549.93</v>
      </c>
      <c r="G730" s="42"/>
      <c r="H730" s="42"/>
    </row>
    <row r="731" spans="1:8" x14ac:dyDescent="0.3">
      <c r="A731" s="14" t="s">
        <v>41</v>
      </c>
      <c r="B731" s="14" t="s">
        <v>45</v>
      </c>
      <c r="C731" s="44">
        <v>43674</v>
      </c>
      <c r="D731" s="42">
        <v>649.99</v>
      </c>
      <c r="E731">
        <v>5</v>
      </c>
      <c r="F731" s="42">
        <f t="shared" si="11"/>
        <v>3249.95</v>
      </c>
      <c r="G731" s="42"/>
      <c r="H731" s="42"/>
    </row>
    <row r="732" spans="1:8" x14ac:dyDescent="0.3">
      <c r="A732" s="14" t="s">
        <v>34</v>
      </c>
      <c r="B732" s="14" t="s">
        <v>37</v>
      </c>
      <c r="C732" s="44">
        <v>43676</v>
      </c>
      <c r="D732" s="42">
        <v>299.95</v>
      </c>
      <c r="E732">
        <v>8</v>
      </c>
      <c r="F732" s="42">
        <f t="shared" si="11"/>
        <v>2399.6</v>
      </c>
      <c r="G732" s="42"/>
      <c r="H732" s="42"/>
    </row>
    <row r="733" spans="1:8" x14ac:dyDescent="0.3">
      <c r="A733" s="14" t="s">
        <v>40</v>
      </c>
      <c r="B733" s="14" t="s">
        <v>45</v>
      </c>
      <c r="C733" s="44">
        <v>43677</v>
      </c>
      <c r="D733" s="42">
        <v>139.94999999999999</v>
      </c>
      <c r="E733">
        <v>5</v>
      </c>
      <c r="F733" s="42">
        <f t="shared" si="11"/>
        <v>699.75</v>
      </c>
      <c r="G733" s="42"/>
      <c r="H733" s="42"/>
    </row>
    <row r="734" spans="1:8" x14ac:dyDescent="0.3">
      <c r="A734" s="14" t="s">
        <v>36</v>
      </c>
      <c r="B734" s="14" t="s">
        <v>37</v>
      </c>
      <c r="C734" s="44">
        <v>43677</v>
      </c>
      <c r="D734" s="42">
        <v>329.95</v>
      </c>
      <c r="E734">
        <v>10</v>
      </c>
      <c r="F734" s="42">
        <f t="shared" si="11"/>
        <v>3299.5</v>
      </c>
      <c r="G734" s="42"/>
      <c r="H734" s="42"/>
    </row>
    <row r="735" spans="1:8" x14ac:dyDescent="0.3">
      <c r="A735" s="14" t="s">
        <v>38</v>
      </c>
      <c r="B735" s="14" t="s">
        <v>37</v>
      </c>
      <c r="C735" s="44">
        <v>43679</v>
      </c>
      <c r="D735" s="42">
        <v>64.95</v>
      </c>
      <c r="E735">
        <v>3</v>
      </c>
      <c r="F735" s="42">
        <f t="shared" si="11"/>
        <v>194.85000000000002</v>
      </c>
      <c r="G735" s="42"/>
      <c r="H735" s="42"/>
    </row>
    <row r="736" spans="1:8" x14ac:dyDescent="0.3">
      <c r="A736" s="14" t="s">
        <v>34</v>
      </c>
      <c r="B736" s="14" t="s">
        <v>39</v>
      </c>
      <c r="C736" s="44">
        <v>43679</v>
      </c>
      <c r="D736" s="42">
        <v>299.95</v>
      </c>
      <c r="E736">
        <v>10</v>
      </c>
      <c r="F736" s="42">
        <f t="shared" si="11"/>
        <v>2999.5</v>
      </c>
      <c r="G736" s="42"/>
      <c r="H736" s="42"/>
    </row>
    <row r="737" spans="1:8" x14ac:dyDescent="0.3">
      <c r="A737" s="14" t="s">
        <v>34</v>
      </c>
      <c r="B737" s="14" t="s">
        <v>35</v>
      </c>
      <c r="C737" s="44">
        <v>43680</v>
      </c>
      <c r="D737" s="42">
        <v>299.95</v>
      </c>
      <c r="E737">
        <v>16</v>
      </c>
      <c r="F737" s="42">
        <f t="shared" si="11"/>
        <v>4799.2</v>
      </c>
      <c r="G737" s="42"/>
      <c r="H737" s="42"/>
    </row>
    <row r="738" spans="1:8" x14ac:dyDescent="0.3">
      <c r="A738" s="14" t="s">
        <v>38</v>
      </c>
      <c r="B738" s="14" t="s">
        <v>39</v>
      </c>
      <c r="C738" s="44">
        <v>43681</v>
      </c>
      <c r="D738" s="42">
        <v>64.95</v>
      </c>
      <c r="E738">
        <v>8</v>
      </c>
      <c r="F738" s="42">
        <f t="shared" si="11"/>
        <v>519.6</v>
      </c>
      <c r="G738" s="42"/>
      <c r="H738" s="42"/>
    </row>
    <row r="739" spans="1:8" x14ac:dyDescent="0.3">
      <c r="A739" s="14" t="s">
        <v>36</v>
      </c>
      <c r="B739" s="14" t="s">
        <v>37</v>
      </c>
      <c r="C739" s="44">
        <v>43681</v>
      </c>
      <c r="D739" s="42">
        <v>329.95</v>
      </c>
      <c r="E739">
        <v>5</v>
      </c>
      <c r="F739" s="42">
        <f t="shared" si="11"/>
        <v>1649.75</v>
      </c>
      <c r="G739" s="42"/>
      <c r="H739" s="42"/>
    </row>
    <row r="740" spans="1:8" x14ac:dyDescent="0.3">
      <c r="A740" s="14" t="s">
        <v>38</v>
      </c>
      <c r="B740" s="14" t="s">
        <v>39</v>
      </c>
      <c r="C740" s="44">
        <v>43684</v>
      </c>
      <c r="D740" s="42">
        <v>64.95</v>
      </c>
      <c r="E740">
        <v>13</v>
      </c>
      <c r="F740" s="42">
        <f t="shared" si="11"/>
        <v>844.35</v>
      </c>
      <c r="G740" s="42"/>
      <c r="H740" s="42"/>
    </row>
    <row r="741" spans="1:8" x14ac:dyDescent="0.3">
      <c r="A741" s="14" t="s">
        <v>38</v>
      </c>
      <c r="B741" s="14" t="s">
        <v>45</v>
      </c>
      <c r="C741" s="44">
        <v>43684</v>
      </c>
      <c r="D741" s="42">
        <v>64.95</v>
      </c>
      <c r="E741">
        <v>1</v>
      </c>
      <c r="F741" s="42">
        <f t="shared" si="11"/>
        <v>64.95</v>
      </c>
      <c r="G741" s="42"/>
      <c r="H741" s="42"/>
    </row>
    <row r="742" spans="1:8" x14ac:dyDescent="0.3">
      <c r="A742" s="14" t="s">
        <v>34</v>
      </c>
      <c r="B742" s="14" t="s">
        <v>39</v>
      </c>
      <c r="C742" s="44">
        <v>43684</v>
      </c>
      <c r="D742" s="42">
        <v>299.95</v>
      </c>
      <c r="E742">
        <v>11</v>
      </c>
      <c r="F742" s="42">
        <f t="shared" si="11"/>
        <v>3299.45</v>
      </c>
      <c r="G742" s="42"/>
      <c r="H742" s="42"/>
    </row>
    <row r="743" spans="1:8" x14ac:dyDescent="0.3">
      <c r="A743" s="14" t="s">
        <v>41</v>
      </c>
      <c r="B743" s="14" t="s">
        <v>37</v>
      </c>
      <c r="C743" s="44">
        <v>43684</v>
      </c>
      <c r="D743" s="42">
        <v>649.99</v>
      </c>
      <c r="E743">
        <v>12</v>
      </c>
      <c r="F743" s="42">
        <f t="shared" si="11"/>
        <v>7799.88</v>
      </c>
      <c r="G743" s="42"/>
      <c r="H743" s="42"/>
    </row>
    <row r="744" spans="1:8" x14ac:dyDescent="0.3">
      <c r="A744" s="14" t="s">
        <v>36</v>
      </c>
      <c r="B744" s="14" t="s">
        <v>39</v>
      </c>
      <c r="C744" s="44">
        <v>43684</v>
      </c>
      <c r="D744" s="42">
        <v>329.95</v>
      </c>
      <c r="E744">
        <v>13</v>
      </c>
      <c r="F744" s="42">
        <f t="shared" si="11"/>
        <v>4289.3499999999995</v>
      </c>
      <c r="G744" s="42"/>
      <c r="H744" s="42"/>
    </row>
    <row r="745" spans="1:8" x14ac:dyDescent="0.3">
      <c r="A745" s="14" t="s">
        <v>40</v>
      </c>
      <c r="B745" s="14" t="s">
        <v>35</v>
      </c>
      <c r="C745" s="44">
        <v>43685</v>
      </c>
      <c r="D745" s="42">
        <v>139.94999999999999</v>
      </c>
      <c r="E745">
        <v>8</v>
      </c>
      <c r="F745" s="42">
        <f t="shared" si="11"/>
        <v>1119.5999999999999</v>
      </c>
      <c r="G745" s="42"/>
      <c r="H745" s="42"/>
    </row>
    <row r="746" spans="1:8" x14ac:dyDescent="0.3">
      <c r="A746" s="14" t="s">
        <v>34</v>
      </c>
      <c r="B746" s="14" t="s">
        <v>45</v>
      </c>
      <c r="C746" s="44">
        <v>43685</v>
      </c>
      <c r="D746" s="42">
        <v>299.95</v>
      </c>
      <c r="E746">
        <v>7</v>
      </c>
      <c r="F746" s="42">
        <f t="shared" si="11"/>
        <v>2099.65</v>
      </c>
      <c r="G746" s="42"/>
      <c r="H746" s="42"/>
    </row>
    <row r="747" spans="1:8" x14ac:dyDescent="0.3">
      <c r="A747" s="14" t="s">
        <v>40</v>
      </c>
      <c r="B747" s="14" t="s">
        <v>45</v>
      </c>
      <c r="C747" s="44">
        <v>43687</v>
      </c>
      <c r="D747" s="42">
        <v>139.94999999999999</v>
      </c>
      <c r="E747">
        <v>5</v>
      </c>
      <c r="F747" s="42">
        <f t="shared" si="11"/>
        <v>699.75</v>
      </c>
      <c r="G747" s="42"/>
      <c r="H747" s="42"/>
    </row>
    <row r="748" spans="1:8" x14ac:dyDescent="0.3">
      <c r="A748" s="14" t="s">
        <v>38</v>
      </c>
      <c r="B748" s="14" t="s">
        <v>45</v>
      </c>
      <c r="C748" s="44">
        <v>43687</v>
      </c>
      <c r="D748" s="42">
        <v>64.95</v>
      </c>
      <c r="E748">
        <v>8</v>
      </c>
      <c r="F748" s="42">
        <f t="shared" si="11"/>
        <v>519.6</v>
      </c>
      <c r="G748" s="42"/>
      <c r="H748" s="42"/>
    </row>
    <row r="749" spans="1:8" x14ac:dyDescent="0.3">
      <c r="A749" s="14" t="s">
        <v>41</v>
      </c>
      <c r="B749" s="14" t="s">
        <v>35</v>
      </c>
      <c r="C749" s="44">
        <v>43687</v>
      </c>
      <c r="D749" s="42">
        <v>649.99</v>
      </c>
      <c r="E749">
        <v>16</v>
      </c>
      <c r="F749" s="42">
        <f t="shared" si="11"/>
        <v>10399.84</v>
      </c>
      <c r="G749" s="42"/>
      <c r="H749" s="42"/>
    </row>
    <row r="750" spans="1:8" x14ac:dyDescent="0.3">
      <c r="A750" s="14" t="s">
        <v>34</v>
      </c>
      <c r="B750" s="14" t="s">
        <v>37</v>
      </c>
      <c r="C750" s="44">
        <v>43688</v>
      </c>
      <c r="D750" s="42">
        <v>299.95</v>
      </c>
      <c r="E750">
        <v>3</v>
      </c>
      <c r="F750" s="42">
        <f t="shared" si="11"/>
        <v>899.84999999999991</v>
      </c>
      <c r="G750" s="42"/>
      <c r="H750" s="42"/>
    </row>
    <row r="751" spans="1:8" x14ac:dyDescent="0.3">
      <c r="A751" s="14" t="s">
        <v>36</v>
      </c>
      <c r="B751" s="14" t="s">
        <v>39</v>
      </c>
      <c r="C751" s="44">
        <v>43688</v>
      </c>
      <c r="D751" s="42">
        <v>329.95</v>
      </c>
      <c r="E751">
        <v>9</v>
      </c>
      <c r="F751" s="42">
        <f t="shared" si="11"/>
        <v>2969.5499999999997</v>
      </c>
      <c r="G751" s="42"/>
      <c r="H751" s="42"/>
    </row>
    <row r="752" spans="1:8" x14ac:dyDescent="0.3">
      <c r="A752" s="14" t="s">
        <v>36</v>
      </c>
      <c r="B752" s="14" t="s">
        <v>44</v>
      </c>
      <c r="C752" s="44">
        <v>43688</v>
      </c>
      <c r="D752" s="42">
        <v>329.95</v>
      </c>
      <c r="E752">
        <v>8</v>
      </c>
      <c r="F752" s="42">
        <f t="shared" si="11"/>
        <v>2639.6</v>
      </c>
      <c r="G752" s="42"/>
      <c r="H752" s="42"/>
    </row>
    <row r="753" spans="1:8" x14ac:dyDescent="0.3">
      <c r="A753" s="14" t="s">
        <v>36</v>
      </c>
      <c r="B753" s="14" t="s">
        <v>45</v>
      </c>
      <c r="C753" s="44">
        <v>43688</v>
      </c>
      <c r="D753" s="42">
        <v>329.95</v>
      </c>
      <c r="E753">
        <v>15</v>
      </c>
      <c r="F753" s="42">
        <f t="shared" si="11"/>
        <v>4949.25</v>
      </c>
      <c r="G753" s="42"/>
      <c r="H753" s="42"/>
    </row>
    <row r="754" spans="1:8" x14ac:dyDescent="0.3">
      <c r="A754" s="14" t="s">
        <v>38</v>
      </c>
      <c r="B754" s="14" t="s">
        <v>37</v>
      </c>
      <c r="C754" s="44">
        <v>43691</v>
      </c>
      <c r="D754" s="42">
        <v>64.95</v>
      </c>
      <c r="E754">
        <v>7</v>
      </c>
      <c r="F754" s="42">
        <f t="shared" si="11"/>
        <v>454.65000000000003</v>
      </c>
      <c r="G754" s="42"/>
      <c r="H754" s="42"/>
    </row>
    <row r="755" spans="1:8" x14ac:dyDescent="0.3">
      <c r="A755" s="14" t="s">
        <v>41</v>
      </c>
      <c r="B755" s="14" t="s">
        <v>37</v>
      </c>
      <c r="C755" s="44">
        <v>43691</v>
      </c>
      <c r="D755" s="42">
        <v>649.99</v>
      </c>
      <c r="E755">
        <v>13</v>
      </c>
      <c r="F755" s="42">
        <f t="shared" si="11"/>
        <v>8449.8700000000008</v>
      </c>
      <c r="G755" s="42"/>
      <c r="H755" s="42"/>
    </row>
    <row r="756" spans="1:8" x14ac:dyDescent="0.3">
      <c r="A756" s="14" t="s">
        <v>36</v>
      </c>
      <c r="B756" s="14" t="s">
        <v>45</v>
      </c>
      <c r="C756" s="44">
        <v>43691</v>
      </c>
      <c r="D756" s="42">
        <v>329.95</v>
      </c>
      <c r="E756">
        <v>1</v>
      </c>
      <c r="F756" s="42">
        <f t="shared" si="11"/>
        <v>329.95</v>
      </c>
      <c r="G756" s="42"/>
      <c r="H756" s="42"/>
    </row>
    <row r="757" spans="1:8" x14ac:dyDescent="0.3">
      <c r="A757" s="14" t="s">
        <v>40</v>
      </c>
      <c r="B757" s="14" t="s">
        <v>37</v>
      </c>
      <c r="C757" s="44">
        <v>43692</v>
      </c>
      <c r="D757" s="42">
        <v>139.94999999999999</v>
      </c>
      <c r="E757">
        <v>2</v>
      </c>
      <c r="F757" s="42">
        <f t="shared" si="11"/>
        <v>279.89999999999998</v>
      </c>
      <c r="G757" s="42"/>
      <c r="H757" s="42"/>
    </row>
    <row r="758" spans="1:8" x14ac:dyDescent="0.3">
      <c r="A758" s="14" t="s">
        <v>38</v>
      </c>
      <c r="B758" s="14" t="s">
        <v>39</v>
      </c>
      <c r="C758" s="44">
        <v>43692</v>
      </c>
      <c r="D758" s="42">
        <v>64.95</v>
      </c>
      <c r="E758">
        <v>13</v>
      </c>
      <c r="F758" s="42">
        <f t="shared" si="11"/>
        <v>844.35</v>
      </c>
      <c r="G758" s="42"/>
      <c r="H758" s="42"/>
    </row>
    <row r="759" spans="1:8" x14ac:dyDescent="0.3">
      <c r="A759" s="14" t="s">
        <v>34</v>
      </c>
      <c r="B759" s="14" t="s">
        <v>44</v>
      </c>
      <c r="C759" s="44">
        <v>43694</v>
      </c>
      <c r="D759" s="42">
        <v>299.95</v>
      </c>
      <c r="E759">
        <v>1</v>
      </c>
      <c r="F759" s="42">
        <f t="shared" si="11"/>
        <v>299.95</v>
      </c>
      <c r="G759" s="42"/>
      <c r="H759" s="42"/>
    </row>
    <row r="760" spans="1:8" x14ac:dyDescent="0.3">
      <c r="A760" s="14" t="s">
        <v>36</v>
      </c>
      <c r="B760" s="14" t="s">
        <v>37</v>
      </c>
      <c r="C760" s="44">
        <v>43695</v>
      </c>
      <c r="D760" s="42">
        <v>329.95</v>
      </c>
      <c r="E760">
        <v>1</v>
      </c>
      <c r="F760" s="42">
        <f t="shared" si="11"/>
        <v>329.95</v>
      </c>
      <c r="G760" s="42"/>
      <c r="H760" s="42"/>
    </row>
    <row r="761" spans="1:8" x14ac:dyDescent="0.3">
      <c r="A761" s="14" t="s">
        <v>38</v>
      </c>
      <c r="B761" s="14" t="s">
        <v>45</v>
      </c>
      <c r="C761" s="44">
        <v>43697</v>
      </c>
      <c r="D761" s="42">
        <v>64.95</v>
      </c>
      <c r="E761">
        <v>8</v>
      </c>
      <c r="F761" s="42">
        <f t="shared" si="11"/>
        <v>519.6</v>
      </c>
      <c r="G761" s="42"/>
      <c r="H761" s="42"/>
    </row>
    <row r="762" spans="1:8" x14ac:dyDescent="0.3">
      <c r="A762" s="14" t="s">
        <v>41</v>
      </c>
      <c r="B762" s="14" t="s">
        <v>44</v>
      </c>
      <c r="C762" s="44">
        <v>43698</v>
      </c>
      <c r="D762" s="42">
        <v>649.99</v>
      </c>
      <c r="E762">
        <v>10</v>
      </c>
      <c r="F762" s="42">
        <f t="shared" si="11"/>
        <v>6499.9</v>
      </c>
      <c r="G762" s="42"/>
      <c r="H762" s="42"/>
    </row>
    <row r="763" spans="1:8" x14ac:dyDescent="0.3">
      <c r="A763" s="14" t="s">
        <v>38</v>
      </c>
      <c r="B763" s="14" t="s">
        <v>45</v>
      </c>
      <c r="C763" s="44">
        <v>43699</v>
      </c>
      <c r="D763" s="42">
        <v>64.95</v>
      </c>
      <c r="E763">
        <v>15</v>
      </c>
      <c r="F763" s="42">
        <f t="shared" si="11"/>
        <v>974.25</v>
      </c>
      <c r="G763" s="42"/>
      <c r="H763" s="42"/>
    </row>
    <row r="764" spans="1:8" x14ac:dyDescent="0.3">
      <c r="A764" s="14" t="s">
        <v>40</v>
      </c>
      <c r="B764" s="14" t="s">
        <v>44</v>
      </c>
      <c r="C764" s="44">
        <v>43700</v>
      </c>
      <c r="D764" s="42">
        <v>139.94999999999999</v>
      </c>
      <c r="E764">
        <v>13</v>
      </c>
      <c r="F764" s="42">
        <f t="shared" si="11"/>
        <v>1819.35</v>
      </c>
      <c r="G764" s="42"/>
      <c r="H764" s="42"/>
    </row>
    <row r="765" spans="1:8" x14ac:dyDescent="0.3">
      <c r="A765" s="14" t="s">
        <v>40</v>
      </c>
      <c r="B765" s="14" t="s">
        <v>45</v>
      </c>
      <c r="C765" s="44">
        <v>43700</v>
      </c>
      <c r="D765" s="42">
        <v>139.94999999999999</v>
      </c>
      <c r="E765">
        <v>12</v>
      </c>
      <c r="F765" s="42">
        <f t="shared" si="11"/>
        <v>1679.3999999999999</v>
      </c>
      <c r="G765" s="42"/>
      <c r="H765" s="42"/>
    </row>
    <row r="766" spans="1:8" x14ac:dyDescent="0.3">
      <c r="A766" s="14" t="s">
        <v>36</v>
      </c>
      <c r="B766" s="14" t="s">
        <v>39</v>
      </c>
      <c r="C766" s="44">
        <v>43701</v>
      </c>
      <c r="D766" s="42">
        <v>329.95</v>
      </c>
      <c r="E766">
        <v>5</v>
      </c>
      <c r="F766" s="42">
        <f t="shared" si="11"/>
        <v>1649.75</v>
      </c>
      <c r="G766" s="42"/>
      <c r="H766" s="42"/>
    </row>
    <row r="767" spans="1:8" x14ac:dyDescent="0.3">
      <c r="A767" s="14" t="s">
        <v>34</v>
      </c>
      <c r="B767" s="14" t="s">
        <v>45</v>
      </c>
      <c r="C767" s="44">
        <v>43702</v>
      </c>
      <c r="D767" s="42">
        <v>299.95</v>
      </c>
      <c r="E767">
        <v>7</v>
      </c>
      <c r="F767" s="42">
        <f t="shared" si="11"/>
        <v>2099.65</v>
      </c>
      <c r="G767" s="42"/>
      <c r="H767" s="42"/>
    </row>
    <row r="768" spans="1:8" x14ac:dyDescent="0.3">
      <c r="A768" s="14" t="s">
        <v>36</v>
      </c>
      <c r="B768" s="14" t="s">
        <v>37</v>
      </c>
      <c r="C768" s="44">
        <v>43705</v>
      </c>
      <c r="D768" s="42">
        <v>329.95</v>
      </c>
      <c r="E768">
        <v>5</v>
      </c>
      <c r="F768" s="42">
        <f t="shared" si="11"/>
        <v>1649.75</v>
      </c>
      <c r="G768" s="42"/>
      <c r="H768" s="42"/>
    </row>
    <row r="769" spans="1:8" x14ac:dyDescent="0.3">
      <c r="A769" s="14" t="s">
        <v>36</v>
      </c>
      <c r="B769" s="14" t="s">
        <v>37</v>
      </c>
      <c r="C769" s="44">
        <v>43706</v>
      </c>
      <c r="D769" s="42">
        <v>329.95</v>
      </c>
      <c r="E769">
        <v>10</v>
      </c>
      <c r="F769" s="42">
        <f t="shared" si="11"/>
        <v>3299.5</v>
      </c>
      <c r="G769" s="42"/>
      <c r="H769" s="42"/>
    </row>
    <row r="770" spans="1:8" x14ac:dyDescent="0.3">
      <c r="A770" s="14" t="s">
        <v>38</v>
      </c>
      <c r="B770" s="14" t="s">
        <v>37</v>
      </c>
      <c r="C770" s="44">
        <v>43707</v>
      </c>
      <c r="D770" s="42">
        <v>64.95</v>
      </c>
      <c r="E770">
        <v>7</v>
      </c>
      <c r="F770" s="42">
        <f t="shared" si="11"/>
        <v>454.65000000000003</v>
      </c>
      <c r="G770" s="42"/>
      <c r="H770" s="42"/>
    </row>
    <row r="771" spans="1:8" x14ac:dyDescent="0.3">
      <c r="A771" s="14" t="s">
        <v>41</v>
      </c>
      <c r="B771" s="14" t="s">
        <v>39</v>
      </c>
      <c r="C771" s="44">
        <v>43708</v>
      </c>
      <c r="D771" s="42">
        <v>649.99</v>
      </c>
      <c r="E771">
        <v>13</v>
      </c>
      <c r="F771" s="42">
        <f t="shared" si="11"/>
        <v>8449.8700000000008</v>
      </c>
      <c r="G771" s="42"/>
      <c r="H771" s="42"/>
    </row>
    <row r="772" spans="1:8" x14ac:dyDescent="0.3">
      <c r="A772" s="14" t="s">
        <v>40</v>
      </c>
      <c r="B772" s="14" t="s">
        <v>44</v>
      </c>
      <c r="C772" s="44">
        <v>43709</v>
      </c>
      <c r="D772" s="42">
        <v>139.94999999999999</v>
      </c>
      <c r="E772">
        <v>3</v>
      </c>
      <c r="F772" s="42">
        <f t="shared" si="11"/>
        <v>419.84999999999997</v>
      </c>
      <c r="G772" s="42"/>
      <c r="H772" s="42"/>
    </row>
    <row r="773" spans="1:8" x14ac:dyDescent="0.3">
      <c r="A773" s="14" t="s">
        <v>34</v>
      </c>
      <c r="B773" s="14" t="s">
        <v>45</v>
      </c>
      <c r="C773" s="44">
        <v>43709</v>
      </c>
      <c r="D773" s="42">
        <v>299.95</v>
      </c>
      <c r="E773">
        <v>7</v>
      </c>
      <c r="F773" s="42">
        <f t="shared" si="11"/>
        <v>2099.65</v>
      </c>
      <c r="G773" s="42"/>
      <c r="H773" s="42"/>
    </row>
    <row r="774" spans="1:8" x14ac:dyDescent="0.3">
      <c r="A774" s="14" t="s">
        <v>40</v>
      </c>
      <c r="B774" s="14" t="s">
        <v>39</v>
      </c>
      <c r="C774" s="44">
        <v>43712</v>
      </c>
      <c r="D774" s="42">
        <v>139.94999999999999</v>
      </c>
      <c r="E774">
        <v>1</v>
      </c>
      <c r="F774" s="42">
        <f t="shared" ref="F774:F837" si="12">D774*E774</f>
        <v>139.94999999999999</v>
      </c>
      <c r="G774" s="42"/>
      <c r="H774" s="42"/>
    </row>
    <row r="775" spans="1:8" x14ac:dyDescent="0.3">
      <c r="A775" s="14" t="s">
        <v>40</v>
      </c>
      <c r="B775" s="14" t="s">
        <v>44</v>
      </c>
      <c r="C775" s="44">
        <v>43712</v>
      </c>
      <c r="D775" s="42">
        <v>139.94999999999999</v>
      </c>
      <c r="E775">
        <v>6</v>
      </c>
      <c r="F775" s="42">
        <f t="shared" si="12"/>
        <v>839.69999999999993</v>
      </c>
      <c r="G775" s="42"/>
      <c r="H775" s="42"/>
    </row>
    <row r="776" spans="1:8" x14ac:dyDescent="0.3">
      <c r="A776" s="14" t="s">
        <v>40</v>
      </c>
      <c r="B776" s="14" t="s">
        <v>44</v>
      </c>
      <c r="C776" s="44">
        <v>43712</v>
      </c>
      <c r="D776" s="42">
        <v>139.94999999999999</v>
      </c>
      <c r="E776">
        <v>15</v>
      </c>
      <c r="F776" s="42">
        <f t="shared" si="12"/>
        <v>2099.25</v>
      </c>
      <c r="G776" s="42"/>
      <c r="H776" s="42"/>
    </row>
    <row r="777" spans="1:8" x14ac:dyDescent="0.3">
      <c r="A777" s="14" t="s">
        <v>38</v>
      </c>
      <c r="B777" s="14" t="s">
        <v>39</v>
      </c>
      <c r="C777" s="44">
        <v>43712</v>
      </c>
      <c r="D777" s="42">
        <v>64.95</v>
      </c>
      <c r="E777">
        <v>2</v>
      </c>
      <c r="F777" s="42">
        <f t="shared" si="12"/>
        <v>129.9</v>
      </c>
      <c r="G777" s="42"/>
      <c r="H777" s="42"/>
    </row>
    <row r="778" spans="1:8" x14ac:dyDescent="0.3">
      <c r="A778" s="14" t="s">
        <v>34</v>
      </c>
      <c r="B778" s="14" t="s">
        <v>39</v>
      </c>
      <c r="C778" s="44">
        <v>43712</v>
      </c>
      <c r="D778" s="42">
        <v>299.95</v>
      </c>
      <c r="E778">
        <v>9</v>
      </c>
      <c r="F778" s="42">
        <f t="shared" si="12"/>
        <v>2699.5499999999997</v>
      </c>
      <c r="G778" s="42"/>
      <c r="H778" s="42"/>
    </row>
    <row r="779" spans="1:8" x14ac:dyDescent="0.3">
      <c r="A779" s="14" t="s">
        <v>36</v>
      </c>
      <c r="B779" s="14" t="s">
        <v>39</v>
      </c>
      <c r="C779" s="44">
        <v>43712</v>
      </c>
      <c r="D779" s="42">
        <v>329.95</v>
      </c>
      <c r="E779">
        <v>14</v>
      </c>
      <c r="F779" s="42">
        <f t="shared" si="12"/>
        <v>4619.3</v>
      </c>
      <c r="G779" s="42"/>
      <c r="H779" s="42"/>
    </row>
    <row r="780" spans="1:8" x14ac:dyDescent="0.3">
      <c r="A780" s="14" t="s">
        <v>36</v>
      </c>
      <c r="B780" s="14" t="s">
        <v>45</v>
      </c>
      <c r="C780" s="44">
        <v>43712</v>
      </c>
      <c r="D780" s="42">
        <v>329.95</v>
      </c>
      <c r="E780">
        <v>8</v>
      </c>
      <c r="F780" s="42">
        <f t="shared" si="12"/>
        <v>2639.6</v>
      </c>
      <c r="G780" s="42"/>
      <c r="H780" s="42"/>
    </row>
    <row r="781" spans="1:8" x14ac:dyDescent="0.3">
      <c r="A781" s="14" t="s">
        <v>38</v>
      </c>
      <c r="B781" s="14" t="s">
        <v>39</v>
      </c>
      <c r="C781" s="44">
        <v>43718</v>
      </c>
      <c r="D781" s="42">
        <v>64.95</v>
      </c>
      <c r="E781">
        <v>7</v>
      </c>
      <c r="F781" s="42">
        <f t="shared" si="12"/>
        <v>454.65000000000003</v>
      </c>
      <c r="G781" s="42"/>
      <c r="H781" s="42"/>
    </row>
    <row r="782" spans="1:8" x14ac:dyDescent="0.3">
      <c r="A782" s="14" t="s">
        <v>38</v>
      </c>
      <c r="B782" s="14" t="s">
        <v>45</v>
      </c>
      <c r="C782" s="44">
        <v>43718</v>
      </c>
      <c r="D782" s="42">
        <v>64.95</v>
      </c>
      <c r="E782">
        <v>15</v>
      </c>
      <c r="F782" s="42">
        <f t="shared" si="12"/>
        <v>974.25</v>
      </c>
      <c r="G782" s="42"/>
      <c r="H782" s="42"/>
    </row>
    <row r="783" spans="1:8" x14ac:dyDescent="0.3">
      <c r="A783" s="14" t="s">
        <v>36</v>
      </c>
      <c r="B783" s="14" t="s">
        <v>45</v>
      </c>
      <c r="C783" s="44">
        <v>43718</v>
      </c>
      <c r="D783" s="42">
        <v>329.95</v>
      </c>
      <c r="E783">
        <v>13</v>
      </c>
      <c r="F783" s="42">
        <f t="shared" si="12"/>
        <v>4289.3499999999995</v>
      </c>
      <c r="G783" s="42"/>
      <c r="H783" s="42"/>
    </row>
    <row r="784" spans="1:8" x14ac:dyDescent="0.3">
      <c r="A784" s="14" t="s">
        <v>38</v>
      </c>
      <c r="B784" s="14" t="s">
        <v>37</v>
      </c>
      <c r="C784" s="44">
        <v>43720</v>
      </c>
      <c r="D784" s="42">
        <v>64.95</v>
      </c>
      <c r="E784">
        <v>1</v>
      </c>
      <c r="F784" s="42">
        <f t="shared" si="12"/>
        <v>64.95</v>
      </c>
      <c r="G784" s="42"/>
      <c r="H784" s="42"/>
    </row>
    <row r="785" spans="1:8" x14ac:dyDescent="0.3">
      <c r="A785" s="14" t="s">
        <v>40</v>
      </c>
      <c r="B785" s="14" t="s">
        <v>35</v>
      </c>
      <c r="C785" s="44">
        <v>43721</v>
      </c>
      <c r="D785" s="42">
        <v>139.94999999999999</v>
      </c>
      <c r="E785">
        <v>20</v>
      </c>
      <c r="F785" s="42">
        <f t="shared" si="12"/>
        <v>2799</v>
      </c>
      <c r="G785" s="42"/>
      <c r="H785" s="42"/>
    </row>
    <row r="786" spans="1:8" x14ac:dyDescent="0.3">
      <c r="A786" s="14" t="s">
        <v>41</v>
      </c>
      <c r="B786" s="14" t="s">
        <v>45</v>
      </c>
      <c r="C786" s="44">
        <v>43721</v>
      </c>
      <c r="D786" s="42">
        <v>649.99</v>
      </c>
      <c r="E786">
        <v>9</v>
      </c>
      <c r="F786" s="42">
        <f t="shared" si="12"/>
        <v>5849.91</v>
      </c>
      <c r="G786" s="42"/>
      <c r="H786" s="42"/>
    </row>
    <row r="787" spans="1:8" x14ac:dyDescent="0.3">
      <c r="A787" s="14" t="s">
        <v>36</v>
      </c>
      <c r="B787" s="14" t="s">
        <v>37</v>
      </c>
      <c r="C787" s="44">
        <v>43721</v>
      </c>
      <c r="D787" s="42">
        <v>329.95</v>
      </c>
      <c r="E787">
        <v>13</v>
      </c>
      <c r="F787" s="42">
        <f t="shared" si="12"/>
        <v>4289.3499999999995</v>
      </c>
      <c r="G787" s="42"/>
      <c r="H787" s="42"/>
    </row>
    <row r="788" spans="1:8" x14ac:dyDescent="0.3">
      <c r="A788" s="14" t="s">
        <v>40</v>
      </c>
      <c r="B788" s="14" t="s">
        <v>35</v>
      </c>
      <c r="C788" s="44">
        <v>43726</v>
      </c>
      <c r="D788" s="42">
        <v>139.94999999999999</v>
      </c>
      <c r="E788">
        <v>20</v>
      </c>
      <c r="F788" s="42">
        <f t="shared" si="12"/>
        <v>2799</v>
      </c>
      <c r="G788" s="42"/>
      <c r="H788" s="42"/>
    </row>
    <row r="789" spans="1:8" x14ac:dyDescent="0.3">
      <c r="A789" s="14" t="s">
        <v>40</v>
      </c>
      <c r="B789" s="14" t="s">
        <v>45</v>
      </c>
      <c r="C789" s="44">
        <v>43726</v>
      </c>
      <c r="D789" s="42">
        <v>139.94999999999999</v>
      </c>
      <c r="E789">
        <v>6</v>
      </c>
      <c r="F789" s="42">
        <f t="shared" si="12"/>
        <v>839.69999999999993</v>
      </c>
      <c r="G789" s="42"/>
      <c r="H789" s="42"/>
    </row>
    <row r="790" spans="1:8" x14ac:dyDescent="0.3">
      <c r="A790" s="14" t="s">
        <v>36</v>
      </c>
      <c r="B790" s="14" t="s">
        <v>39</v>
      </c>
      <c r="C790" s="44">
        <v>43726</v>
      </c>
      <c r="D790" s="42">
        <v>329.95</v>
      </c>
      <c r="E790">
        <v>8</v>
      </c>
      <c r="F790" s="42">
        <f t="shared" si="12"/>
        <v>2639.6</v>
      </c>
      <c r="G790" s="42"/>
      <c r="H790" s="42"/>
    </row>
    <row r="791" spans="1:8" x14ac:dyDescent="0.3">
      <c r="A791" s="14" t="s">
        <v>36</v>
      </c>
      <c r="B791" s="14" t="s">
        <v>44</v>
      </c>
      <c r="C791" s="44">
        <v>43726</v>
      </c>
      <c r="D791" s="42">
        <v>329.95</v>
      </c>
      <c r="E791">
        <v>6</v>
      </c>
      <c r="F791" s="42">
        <f t="shared" si="12"/>
        <v>1979.6999999999998</v>
      </c>
      <c r="G791" s="42"/>
      <c r="H791" s="42"/>
    </row>
    <row r="792" spans="1:8" x14ac:dyDescent="0.3">
      <c r="A792" s="14" t="s">
        <v>36</v>
      </c>
      <c r="B792" s="14" t="s">
        <v>45</v>
      </c>
      <c r="C792" s="44">
        <v>43726</v>
      </c>
      <c r="D792" s="42">
        <v>329.95</v>
      </c>
      <c r="E792">
        <v>6</v>
      </c>
      <c r="F792" s="42">
        <f t="shared" si="12"/>
        <v>1979.6999999999998</v>
      </c>
      <c r="G792" s="42"/>
      <c r="H792" s="42"/>
    </row>
    <row r="793" spans="1:8" x14ac:dyDescent="0.3">
      <c r="A793" s="14" t="s">
        <v>41</v>
      </c>
      <c r="B793" s="14" t="s">
        <v>35</v>
      </c>
      <c r="C793" s="44">
        <v>43727</v>
      </c>
      <c r="D793" s="42">
        <v>649.99</v>
      </c>
      <c r="E793">
        <v>19</v>
      </c>
      <c r="F793" s="42">
        <f t="shared" si="12"/>
        <v>12349.81</v>
      </c>
      <c r="G793" s="42"/>
      <c r="H793" s="42"/>
    </row>
    <row r="794" spans="1:8" x14ac:dyDescent="0.3">
      <c r="A794" s="14" t="s">
        <v>36</v>
      </c>
      <c r="B794" s="14" t="s">
        <v>45</v>
      </c>
      <c r="C794" s="44">
        <v>43727</v>
      </c>
      <c r="D794" s="42">
        <v>329.95</v>
      </c>
      <c r="E794">
        <v>10</v>
      </c>
      <c r="F794" s="42">
        <f t="shared" si="12"/>
        <v>3299.5</v>
      </c>
      <c r="G794" s="42"/>
      <c r="H794" s="42"/>
    </row>
    <row r="795" spans="1:8" x14ac:dyDescent="0.3">
      <c r="A795" s="14" t="s">
        <v>40</v>
      </c>
      <c r="B795" s="14" t="s">
        <v>39</v>
      </c>
      <c r="C795" s="44">
        <v>43728</v>
      </c>
      <c r="D795" s="42">
        <v>139.94999999999999</v>
      </c>
      <c r="E795">
        <v>6</v>
      </c>
      <c r="F795" s="42">
        <f t="shared" si="12"/>
        <v>839.69999999999993</v>
      </c>
      <c r="G795" s="42"/>
      <c r="H795" s="42"/>
    </row>
    <row r="796" spans="1:8" x14ac:dyDescent="0.3">
      <c r="A796" s="14" t="s">
        <v>38</v>
      </c>
      <c r="B796" s="14" t="s">
        <v>45</v>
      </c>
      <c r="C796" s="44">
        <v>43729</v>
      </c>
      <c r="D796" s="42">
        <v>64.95</v>
      </c>
      <c r="E796">
        <v>7</v>
      </c>
      <c r="F796" s="42">
        <f t="shared" si="12"/>
        <v>454.65000000000003</v>
      </c>
      <c r="G796" s="42"/>
      <c r="H796" s="42"/>
    </row>
    <row r="797" spans="1:8" x14ac:dyDescent="0.3">
      <c r="A797" s="14" t="s">
        <v>40</v>
      </c>
      <c r="B797" s="14" t="s">
        <v>44</v>
      </c>
      <c r="C797" s="44">
        <v>43732</v>
      </c>
      <c r="D797" s="42">
        <v>139.94999999999999</v>
      </c>
      <c r="E797">
        <v>10</v>
      </c>
      <c r="F797" s="42">
        <f t="shared" si="12"/>
        <v>1399.5</v>
      </c>
      <c r="G797" s="42"/>
      <c r="H797" s="42"/>
    </row>
    <row r="798" spans="1:8" x14ac:dyDescent="0.3">
      <c r="A798" s="14" t="s">
        <v>36</v>
      </c>
      <c r="B798" s="14" t="s">
        <v>39</v>
      </c>
      <c r="C798" s="44">
        <v>43732</v>
      </c>
      <c r="D798" s="42">
        <v>329.95</v>
      </c>
      <c r="E798">
        <v>13</v>
      </c>
      <c r="F798" s="42">
        <f t="shared" si="12"/>
        <v>4289.3499999999995</v>
      </c>
      <c r="G798" s="42"/>
      <c r="H798" s="42"/>
    </row>
    <row r="799" spans="1:8" x14ac:dyDescent="0.3">
      <c r="A799" s="14" t="s">
        <v>40</v>
      </c>
      <c r="B799" s="14" t="s">
        <v>45</v>
      </c>
      <c r="C799" s="44">
        <v>43733</v>
      </c>
      <c r="D799" s="42">
        <v>139.94999999999999</v>
      </c>
      <c r="E799">
        <v>10</v>
      </c>
      <c r="F799" s="42">
        <f t="shared" si="12"/>
        <v>1399.5</v>
      </c>
      <c r="G799" s="42"/>
      <c r="H799" s="42"/>
    </row>
    <row r="800" spans="1:8" x14ac:dyDescent="0.3">
      <c r="A800" s="14" t="s">
        <v>34</v>
      </c>
      <c r="B800" s="14" t="s">
        <v>37</v>
      </c>
      <c r="C800" s="44">
        <v>43733</v>
      </c>
      <c r="D800" s="42">
        <v>299.95</v>
      </c>
      <c r="E800">
        <v>3</v>
      </c>
      <c r="F800" s="42">
        <f t="shared" si="12"/>
        <v>899.84999999999991</v>
      </c>
      <c r="G800" s="42"/>
      <c r="H800" s="42"/>
    </row>
    <row r="801" spans="1:8" x14ac:dyDescent="0.3">
      <c r="A801" s="14" t="s">
        <v>41</v>
      </c>
      <c r="B801" s="14" t="s">
        <v>37</v>
      </c>
      <c r="C801" s="44">
        <v>43733</v>
      </c>
      <c r="D801" s="42">
        <v>649.99</v>
      </c>
      <c r="E801">
        <v>15</v>
      </c>
      <c r="F801" s="42">
        <f t="shared" si="12"/>
        <v>9749.85</v>
      </c>
      <c r="G801" s="42"/>
      <c r="H801" s="42"/>
    </row>
    <row r="802" spans="1:8" x14ac:dyDescent="0.3">
      <c r="A802" s="14" t="s">
        <v>38</v>
      </c>
      <c r="B802" s="14" t="s">
        <v>45</v>
      </c>
      <c r="C802" s="44">
        <v>43734</v>
      </c>
      <c r="D802" s="42">
        <v>64.95</v>
      </c>
      <c r="E802">
        <v>11</v>
      </c>
      <c r="F802" s="42">
        <f t="shared" si="12"/>
        <v>714.45</v>
      </c>
      <c r="G802" s="42"/>
      <c r="H802" s="42"/>
    </row>
    <row r="803" spans="1:8" x14ac:dyDescent="0.3">
      <c r="A803" s="14" t="s">
        <v>41</v>
      </c>
      <c r="B803" s="14" t="s">
        <v>44</v>
      </c>
      <c r="C803" s="44">
        <v>43734</v>
      </c>
      <c r="D803" s="42">
        <v>649.99</v>
      </c>
      <c r="E803">
        <v>11</v>
      </c>
      <c r="F803" s="42">
        <f t="shared" si="12"/>
        <v>7149.89</v>
      </c>
      <c r="G803" s="42"/>
      <c r="H803" s="42"/>
    </row>
    <row r="804" spans="1:8" x14ac:dyDescent="0.3">
      <c r="A804" s="14" t="s">
        <v>41</v>
      </c>
      <c r="B804" s="14" t="s">
        <v>37</v>
      </c>
      <c r="C804" s="44">
        <v>43734</v>
      </c>
      <c r="D804" s="42">
        <v>649.99</v>
      </c>
      <c r="E804">
        <v>4</v>
      </c>
      <c r="F804" s="42">
        <f t="shared" si="12"/>
        <v>2599.96</v>
      </c>
      <c r="G804" s="42"/>
      <c r="H804" s="42"/>
    </row>
    <row r="805" spans="1:8" x14ac:dyDescent="0.3">
      <c r="A805" s="14" t="s">
        <v>36</v>
      </c>
      <c r="B805" s="14" t="s">
        <v>37</v>
      </c>
      <c r="C805" s="44">
        <v>43735</v>
      </c>
      <c r="D805" s="42">
        <v>329.95</v>
      </c>
      <c r="E805">
        <v>9</v>
      </c>
      <c r="F805" s="42">
        <f t="shared" si="12"/>
        <v>2969.5499999999997</v>
      </c>
      <c r="G805" s="42"/>
      <c r="H805" s="42"/>
    </row>
    <row r="806" spans="1:8" x14ac:dyDescent="0.3">
      <c r="A806" s="14" t="s">
        <v>38</v>
      </c>
      <c r="B806" s="14" t="s">
        <v>35</v>
      </c>
      <c r="C806" s="44">
        <v>43736</v>
      </c>
      <c r="D806" s="42">
        <v>64.95</v>
      </c>
      <c r="E806">
        <v>19</v>
      </c>
      <c r="F806" s="42">
        <f t="shared" si="12"/>
        <v>1234.05</v>
      </c>
      <c r="G806" s="42"/>
      <c r="H806" s="42"/>
    </row>
    <row r="807" spans="1:8" x14ac:dyDescent="0.3">
      <c r="A807" s="14" t="s">
        <v>41</v>
      </c>
      <c r="B807" s="14" t="s">
        <v>39</v>
      </c>
      <c r="C807" s="44">
        <v>43736</v>
      </c>
      <c r="D807" s="42">
        <v>649.99</v>
      </c>
      <c r="E807">
        <v>9</v>
      </c>
      <c r="F807" s="42">
        <f t="shared" si="12"/>
        <v>5849.91</v>
      </c>
      <c r="G807" s="42"/>
      <c r="H807" s="42"/>
    </row>
    <row r="808" spans="1:8" x14ac:dyDescent="0.3">
      <c r="A808" s="14" t="s">
        <v>41</v>
      </c>
      <c r="B808" s="14" t="s">
        <v>35</v>
      </c>
      <c r="C808" s="44">
        <v>43739</v>
      </c>
      <c r="D808" s="42">
        <v>649.99</v>
      </c>
      <c r="E808">
        <v>14</v>
      </c>
      <c r="F808" s="42">
        <f t="shared" si="12"/>
        <v>9099.86</v>
      </c>
      <c r="G808" s="42"/>
      <c r="H808" s="42"/>
    </row>
    <row r="809" spans="1:8" x14ac:dyDescent="0.3">
      <c r="A809" s="14" t="s">
        <v>40</v>
      </c>
      <c r="B809" s="14" t="s">
        <v>39</v>
      </c>
      <c r="C809" s="44">
        <v>43740</v>
      </c>
      <c r="D809" s="42">
        <v>139.94999999999999</v>
      </c>
      <c r="E809">
        <v>1</v>
      </c>
      <c r="F809" s="42">
        <f t="shared" si="12"/>
        <v>139.94999999999999</v>
      </c>
      <c r="G809" s="42"/>
      <c r="H809" s="42"/>
    </row>
    <row r="810" spans="1:8" x14ac:dyDescent="0.3">
      <c r="A810" s="14" t="s">
        <v>40</v>
      </c>
      <c r="B810" s="14" t="s">
        <v>39</v>
      </c>
      <c r="C810" s="44">
        <v>43740</v>
      </c>
      <c r="D810" s="42">
        <v>139.94999999999999</v>
      </c>
      <c r="E810">
        <v>1</v>
      </c>
      <c r="F810" s="42">
        <f t="shared" si="12"/>
        <v>139.94999999999999</v>
      </c>
      <c r="G810" s="42"/>
      <c r="H810" s="42"/>
    </row>
    <row r="811" spans="1:8" x14ac:dyDescent="0.3">
      <c r="A811" s="14" t="s">
        <v>38</v>
      </c>
      <c r="B811" s="14" t="s">
        <v>44</v>
      </c>
      <c r="C811" s="44">
        <v>43740</v>
      </c>
      <c r="D811" s="42">
        <v>64.95</v>
      </c>
      <c r="E811">
        <v>15</v>
      </c>
      <c r="F811" s="42">
        <f t="shared" si="12"/>
        <v>974.25</v>
      </c>
      <c r="G811" s="42"/>
      <c r="H811" s="42"/>
    </row>
    <row r="812" spans="1:8" x14ac:dyDescent="0.3">
      <c r="A812" s="14" t="s">
        <v>36</v>
      </c>
      <c r="B812" s="14" t="s">
        <v>35</v>
      </c>
      <c r="C812" s="44">
        <v>43740</v>
      </c>
      <c r="D812" s="42">
        <v>329.95</v>
      </c>
      <c r="E812">
        <v>12</v>
      </c>
      <c r="F812" s="42">
        <f t="shared" si="12"/>
        <v>3959.3999999999996</v>
      </c>
      <c r="G812" s="42"/>
      <c r="H812" s="42"/>
    </row>
    <row r="813" spans="1:8" x14ac:dyDescent="0.3">
      <c r="A813" s="14" t="s">
        <v>40</v>
      </c>
      <c r="B813" s="14" t="s">
        <v>35</v>
      </c>
      <c r="C813" s="44">
        <v>43741</v>
      </c>
      <c r="D813" s="42">
        <v>139.94999999999999</v>
      </c>
      <c r="E813">
        <v>6</v>
      </c>
      <c r="F813" s="42">
        <f t="shared" si="12"/>
        <v>839.69999999999993</v>
      </c>
      <c r="G813" s="42"/>
      <c r="H813" s="42"/>
    </row>
    <row r="814" spans="1:8" x14ac:dyDescent="0.3">
      <c r="A814" s="14" t="s">
        <v>40</v>
      </c>
      <c r="B814" s="14" t="s">
        <v>45</v>
      </c>
      <c r="C814" s="44">
        <v>43741</v>
      </c>
      <c r="D814" s="42">
        <v>139.94999999999999</v>
      </c>
      <c r="E814">
        <v>14</v>
      </c>
      <c r="F814" s="42">
        <f t="shared" si="12"/>
        <v>1959.2999999999997</v>
      </c>
      <c r="G814" s="42"/>
      <c r="H814" s="42"/>
    </row>
    <row r="815" spans="1:8" x14ac:dyDescent="0.3">
      <c r="A815" s="14" t="s">
        <v>41</v>
      </c>
      <c r="B815" s="14" t="s">
        <v>44</v>
      </c>
      <c r="C815" s="44">
        <v>43741</v>
      </c>
      <c r="D815" s="42">
        <v>649.99</v>
      </c>
      <c r="E815">
        <v>15</v>
      </c>
      <c r="F815" s="42">
        <f t="shared" si="12"/>
        <v>9749.85</v>
      </c>
      <c r="G815" s="42"/>
      <c r="H815" s="42"/>
    </row>
    <row r="816" spans="1:8" x14ac:dyDescent="0.3">
      <c r="A816" s="14" t="s">
        <v>36</v>
      </c>
      <c r="B816" s="14" t="s">
        <v>45</v>
      </c>
      <c r="C816" s="44">
        <v>43741</v>
      </c>
      <c r="D816" s="42">
        <v>329.95</v>
      </c>
      <c r="E816">
        <v>1</v>
      </c>
      <c r="F816" s="42">
        <f t="shared" si="12"/>
        <v>329.95</v>
      </c>
      <c r="G816" s="42"/>
      <c r="H816" s="42"/>
    </row>
    <row r="817" spans="1:8" x14ac:dyDescent="0.3">
      <c r="A817" s="14" t="s">
        <v>40</v>
      </c>
      <c r="B817" s="14" t="s">
        <v>45</v>
      </c>
      <c r="C817" s="44">
        <v>43742</v>
      </c>
      <c r="D817" s="42">
        <v>139.94999999999999</v>
      </c>
      <c r="E817">
        <v>12</v>
      </c>
      <c r="F817" s="42">
        <f t="shared" si="12"/>
        <v>1679.3999999999999</v>
      </c>
      <c r="G817" s="42"/>
      <c r="H817" s="42"/>
    </row>
    <row r="818" spans="1:8" x14ac:dyDescent="0.3">
      <c r="A818" s="14" t="s">
        <v>40</v>
      </c>
      <c r="B818" s="14" t="s">
        <v>35</v>
      </c>
      <c r="C818" s="44">
        <v>43743</v>
      </c>
      <c r="D818" s="42">
        <v>139.94999999999999</v>
      </c>
      <c r="E818">
        <v>8</v>
      </c>
      <c r="F818" s="42">
        <f t="shared" si="12"/>
        <v>1119.5999999999999</v>
      </c>
      <c r="G818" s="42"/>
      <c r="H818" s="42"/>
    </row>
    <row r="819" spans="1:8" x14ac:dyDescent="0.3">
      <c r="A819" s="14" t="s">
        <v>40</v>
      </c>
      <c r="B819" s="14" t="s">
        <v>39</v>
      </c>
      <c r="C819" s="44">
        <v>43744</v>
      </c>
      <c r="D819" s="42">
        <v>139.94999999999999</v>
      </c>
      <c r="E819">
        <v>10</v>
      </c>
      <c r="F819" s="42">
        <f t="shared" si="12"/>
        <v>1399.5</v>
      </c>
      <c r="G819" s="42"/>
      <c r="H819" s="42"/>
    </row>
    <row r="820" spans="1:8" x14ac:dyDescent="0.3">
      <c r="A820" s="14" t="s">
        <v>34</v>
      </c>
      <c r="B820" s="14" t="s">
        <v>39</v>
      </c>
      <c r="C820" s="44">
        <v>43746</v>
      </c>
      <c r="D820" s="42">
        <v>299.95</v>
      </c>
      <c r="E820">
        <v>4</v>
      </c>
      <c r="F820" s="42">
        <f t="shared" si="12"/>
        <v>1199.8</v>
      </c>
      <c r="G820" s="42"/>
      <c r="H820" s="42"/>
    </row>
    <row r="821" spans="1:8" x14ac:dyDescent="0.3">
      <c r="A821" s="14" t="s">
        <v>36</v>
      </c>
      <c r="B821" s="14" t="s">
        <v>45</v>
      </c>
      <c r="C821" s="44">
        <v>43746</v>
      </c>
      <c r="D821" s="42">
        <v>329.95</v>
      </c>
      <c r="E821">
        <v>1</v>
      </c>
      <c r="F821" s="42">
        <f t="shared" si="12"/>
        <v>329.95</v>
      </c>
      <c r="G821" s="42"/>
      <c r="H821" s="42"/>
    </row>
    <row r="822" spans="1:8" x14ac:dyDescent="0.3">
      <c r="A822" s="14" t="s">
        <v>41</v>
      </c>
      <c r="B822" s="14" t="s">
        <v>44</v>
      </c>
      <c r="C822" s="44">
        <v>43747</v>
      </c>
      <c r="D822" s="42">
        <v>649.99</v>
      </c>
      <c r="E822">
        <v>3</v>
      </c>
      <c r="F822" s="42">
        <f t="shared" si="12"/>
        <v>1949.97</v>
      </c>
      <c r="G822" s="42"/>
      <c r="H822" s="42"/>
    </row>
    <row r="823" spans="1:8" x14ac:dyDescent="0.3">
      <c r="A823" s="14" t="s">
        <v>34</v>
      </c>
      <c r="B823" s="14" t="s">
        <v>44</v>
      </c>
      <c r="C823" s="44">
        <v>43751</v>
      </c>
      <c r="D823" s="42">
        <v>299.95</v>
      </c>
      <c r="E823">
        <v>8</v>
      </c>
      <c r="F823" s="42">
        <f t="shared" si="12"/>
        <v>2399.6</v>
      </c>
      <c r="G823" s="42"/>
      <c r="H823" s="42"/>
    </row>
    <row r="824" spans="1:8" x14ac:dyDescent="0.3">
      <c r="A824" s="14" t="s">
        <v>41</v>
      </c>
      <c r="B824" s="14" t="s">
        <v>35</v>
      </c>
      <c r="C824" s="44">
        <v>43753</v>
      </c>
      <c r="D824" s="42">
        <v>649.99</v>
      </c>
      <c r="E824">
        <v>11</v>
      </c>
      <c r="F824" s="42">
        <f t="shared" si="12"/>
        <v>7149.89</v>
      </c>
      <c r="G824" s="42"/>
      <c r="H824" s="42"/>
    </row>
    <row r="825" spans="1:8" x14ac:dyDescent="0.3">
      <c r="A825" s="14" t="s">
        <v>34</v>
      </c>
      <c r="B825" s="14" t="s">
        <v>37</v>
      </c>
      <c r="C825" s="44">
        <v>43757</v>
      </c>
      <c r="D825" s="42">
        <v>299.95</v>
      </c>
      <c r="E825">
        <v>1</v>
      </c>
      <c r="F825" s="42">
        <f t="shared" si="12"/>
        <v>299.95</v>
      </c>
      <c r="G825" s="42"/>
      <c r="H825" s="42"/>
    </row>
    <row r="826" spans="1:8" x14ac:dyDescent="0.3">
      <c r="A826" s="14" t="s">
        <v>36</v>
      </c>
      <c r="B826" s="14" t="s">
        <v>39</v>
      </c>
      <c r="C826" s="44">
        <v>43757</v>
      </c>
      <c r="D826" s="42">
        <v>329.95</v>
      </c>
      <c r="E826">
        <v>6</v>
      </c>
      <c r="F826" s="42">
        <f t="shared" si="12"/>
        <v>1979.6999999999998</v>
      </c>
      <c r="G826" s="42"/>
      <c r="H826" s="42"/>
    </row>
    <row r="827" spans="1:8" x14ac:dyDescent="0.3">
      <c r="A827" s="14" t="s">
        <v>40</v>
      </c>
      <c r="B827" s="14" t="s">
        <v>37</v>
      </c>
      <c r="C827" s="44">
        <v>43758</v>
      </c>
      <c r="D827" s="42">
        <v>139.94999999999999</v>
      </c>
      <c r="E827">
        <v>1</v>
      </c>
      <c r="F827" s="42">
        <f t="shared" si="12"/>
        <v>139.94999999999999</v>
      </c>
      <c r="G827" s="42"/>
      <c r="H827" s="42"/>
    </row>
    <row r="828" spans="1:8" x14ac:dyDescent="0.3">
      <c r="A828" s="14" t="s">
        <v>36</v>
      </c>
      <c r="B828" s="14" t="s">
        <v>35</v>
      </c>
      <c r="C828" s="44">
        <v>43758</v>
      </c>
      <c r="D828" s="42">
        <v>329.95</v>
      </c>
      <c r="E828">
        <v>18</v>
      </c>
      <c r="F828" s="42">
        <f t="shared" si="12"/>
        <v>5939.0999999999995</v>
      </c>
      <c r="G828" s="42"/>
      <c r="H828" s="42"/>
    </row>
    <row r="829" spans="1:8" x14ac:dyDescent="0.3">
      <c r="A829" s="14" t="s">
        <v>36</v>
      </c>
      <c r="B829" s="14" t="s">
        <v>35</v>
      </c>
      <c r="C829" s="44">
        <v>43760</v>
      </c>
      <c r="D829" s="42">
        <v>329.95</v>
      </c>
      <c r="E829">
        <v>16</v>
      </c>
      <c r="F829" s="42">
        <f t="shared" si="12"/>
        <v>5279.2</v>
      </c>
      <c r="G829" s="42"/>
      <c r="H829" s="42"/>
    </row>
    <row r="830" spans="1:8" x14ac:dyDescent="0.3">
      <c r="A830" s="14" t="s">
        <v>40</v>
      </c>
      <c r="B830" s="14" t="s">
        <v>35</v>
      </c>
      <c r="C830" s="44">
        <v>43761</v>
      </c>
      <c r="D830" s="42">
        <v>139.94999999999999</v>
      </c>
      <c r="E830">
        <v>18</v>
      </c>
      <c r="F830" s="42">
        <f t="shared" si="12"/>
        <v>2519.1</v>
      </c>
      <c r="G830" s="42"/>
      <c r="H830" s="42"/>
    </row>
    <row r="831" spans="1:8" x14ac:dyDescent="0.3">
      <c r="A831" s="14" t="s">
        <v>38</v>
      </c>
      <c r="B831" s="14" t="s">
        <v>44</v>
      </c>
      <c r="C831" s="44">
        <v>43761</v>
      </c>
      <c r="D831" s="42">
        <v>64.95</v>
      </c>
      <c r="E831">
        <v>8</v>
      </c>
      <c r="F831" s="42">
        <f t="shared" si="12"/>
        <v>519.6</v>
      </c>
      <c r="G831" s="42"/>
      <c r="H831" s="42"/>
    </row>
    <row r="832" spans="1:8" x14ac:dyDescent="0.3">
      <c r="A832" s="14" t="s">
        <v>41</v>
      </c>
      <c r="B832" s="14" t="s">
        <v>37</v>
      </c>
      <c r="C832" s="44">
        <v>43761</v>
      </c>
      <c r="D832" s="42">
        <v>649.99</v>
      </c>
      <c r="E832">
        <v>13</v>
      </c>
      <c r="F832" s="42">
        <f t="shared" si="12"/>
        <v>8449.8700000000008</v>
      </c>
      <c r="G832" s="42"/>
      <c r="H832" s="42"/>
    </row>
    <row r="833" spans="1:8" x14ac:dyDescent="0.3">
      <c r="A833" s="14" t="s">
        <v>41</v>
      </c>
      <c r="B833" s="14" t="s">
        <v>37</v>
      </c>
      <c r="C833" s="44">
        <v>43761</v>
      </c>
      <c r="D833" s="42">
        <v>649.99</v>
      </c>
      <c r="E833">
        <v>5</v>
      </c>
      <c r="F833" s="42">
        <f t="shared" si="12"/>
        <v>3249.95</v>
      </c>
      <c r="G833" s="42"/>
      <c r="H833" s="42"/>
    </row>
    <row r="834" spans="1:8" x14ac:dyDescent="0.3">
      <c r="A834" s="14" t="s">
        <v>40</v>
      </c>
      <c r="B834" s="14" t="s">
        <v>39</v>
      </c>
      <c r="C834" s="44">
        <v>43764</v>
      </c>
      <c r="D834" s="42">
        <v>139.94999999999999</v>
      </c>
      <c r="E834">
        <v>2</v>
      </c>
      <c r="F834" s="42">
        <f t="shared" si="12"/>
        <v>279.89999999999998</v>
      </c>
      <c r="G834" s="42"/>
      <c r="H834" s="42"/>
    </row>
    <row r="835" spans="1:8" x14ac:dyDescent="0.3">
      <c r="A835" s="14" t="s">
        <v>40</v>
      </c>
      <c r="B835" s="14" t="s">
        <v>37</v>
      </c>
      <c r="C835" s="44">
        <v>43765</v>
      </c>
      <c r="D835" s="42">
        <v>139.94999999999999</v>
      </c>
      <c r="E835">
        <v>13</v>
      </c>
      <c r="F835" s="42">
        <f t="shared" si="12"/>
        <v>1819.35</v>
      </c>
      <c r="G835" s="42"/>
      <c r="H835" s="42"/>
    </row>
    <row r="836" spans="1:8" x14ac:dyDescent="0.3">
      <c r="A836" s="14" t="s">
        <v>41</v>
      </c>
      <c r="B836" s="14" t="s">
        <v>35</v>
      </c>
      <c r="C836" s="44">
        <v>43767</v>
      </c>
      <c r="D836" s="42">
        <v>649.99</v>
      </c>
      <c r="E836">
        <v>8</v>
      </c>
      <c r="F836" s="42">
        <f t="shared" si="12"/>
        <v>5199.92</v>
      </c>
      <c r="G836" s="42"/>
      <c r="H836" s="42"/>
    </row>
    <row r="837" spans="1:8" x14ac:dyDescent="0.3">
      <c r="A837" s="14" t="s">
        <v>34</v>
      </c>
      <c r="B837" s="14" t="s">
        <v>37</v>
      </c>
      <c r="C837" s="44">
        <v>43768</v>
      </c>
      <c r="D837" s="42">
        <v>299.95</v>
      </c>
      <c r="E837">
        <v>11</v>
      </c>
      <c r="F837" s="42">
        <f t="shared" si="12"/>
        <v>3299.45</v>
      </c>
      <c r="G837" s="42"/>
      <c r="H837" s="42"/>
    </row>
    <row r="838" spans="1:8" x14ac:dyDescent="0.3">
      <c r="A838" s="14" t="s">
        <v>41</v>
      </c>
      <c r="B838" s="14" t="s">
        <v>39</v>
      </c>
      <c r="C838" s="44">
        <v>43768</v>
      </c>
      <c r="D838" s="42">
        <v>649.99</v>
      </c>
      <c r="E838">
        <v>7</v>
      </c>
      <c r="F838" s="42">
        <f t="shared" ref="F838:F901" si="13">D838*E838</f>
        <v>4549.93</v>
      </c>
      <c r="G838" s="42"/>
      <c r="H838" s="42"/>
    </row>
    <row r="839" spans="1:8" x14ac:dyDescent="0.3">
      <c r="A839" s="14" t="s">
        <v>36</v>
      </c>
      <c r="B839" s="14" t="s">
        <v>45</v>
      </c>
      <c r="C839" s="44">
        <v>43768</v>
      </c>
      <c r="D839" s="42">
        <v>329.95</v>
      </c>
      <c r="E839">
        <v>11</v>
      </c>
      <c r="F839" s="42">
        <f t="shared" si="13"/>
        <v>3629.45</v>
      </c>
      <c r="G839" s="42"/>
      <c r="H839" s="42"/>
    </row>
    <row r="840" spans="1:8" x14ac:dyDescent="0.3">
      <c r="A840" s="14" t="s">
        <v>38</v>
      </c>
      <c r="B840" s="14" t="s">
        <v>39</v>
      </c>
      <c r="C840" s="44">
        <v>43769</v>
      </c>
      <c r="D840" s="42">
        <v>64.95</v>
      </c>
      <c r="E840">
        <v>1</v>
      </c>
      <c r="F840" s="42">
        <f t="shared" si="13"/>
        <v>64.95</v>
      </c>
      <c r="G840" s="42"/>
      <c r="H840" s="42"/>
    </row>
    <row r="841" spans="1:8" x14ac:dyDescent="0.3">
      <c r="A841" s="14" t="s">
        <v>41</v>
      </c>
      <c r="B841" s="14" t="s">
        <v>39</v>
      </c>
      <c r="C841" s="44">
        <v>43769</v>
      </c>
      <c r="D841" s="42">
        <v>649.99</v>
      </c>
      <c r="E841">
        <v>13</v>
      </c>
      <c r="F841" s="42">
        <f t="shared" si="13"/>
        <v>8449.8700000000008</v>
      </c>
      <c r="G841" s="42"/>
      <c r="H841" s="42"/>
    </row>
    <row r="842" spans="1:8" x14ac:dyDescent="0.3">
      <c r="A842" s="14" t="s">
        <v>36</v>
      </c>
      <c r="B842" s="14" t="s">
        <v>37</v>
      </c>
      <c r="C842" s="44">
        <v>43769</v>
      </c>
      <c r="D842" s="42">
        <v>329.95</v>
      </c>
      <c r="E842">
        <v>8</v>
      </c>
      <c r="F842" s="42">
        <f t="shared" si="13"/>
        <v>2639.6</v>
      </c>
      <c r="G842" s="42"/>
      <c r="H842" s="42"/>
    </row>
    <row r="843" spans="1:8" x14ac:dyDescent="0.3">
      <c r="A843" s="14" t="s">
        <v>40</v>
      </c>
      <c r="B843" s="14" t="s">
        <v>44</v>
      </c>
      <c r="C843" s="44">
        <v>43770</v>
      </c>
      <c r="D843" s="42">
        <v>139.94999999999999</v>
      </c>
      <c r="E843">
        <v>7</v>
      </c>
      <c r="F843" s="42">
        <f t="shared" si="13"/>
        <v>979.64999999999986</v>
      </c>
      <c r="G843" s="42"/>
      <c r="H843" s="42"/>
    </row>
    <row r="844" spans="1:8" x14ac:dyDescent="0.3">
      <c r="A844" s="14" t="s">
        <v>34</v>
      </c>
      <c r="B844" s="14" t="s">
        <v>35</v>
      </c>
      <c r="C844" s="44">
        <v>43770</v>
      </c>
      <c r="D844" s="42">
        <v>299.95</v>
      </c>
      <c r="E844">
        <v>17</v>
      </c>
      <c r="F844" s="42">
        <f t="shared" si="13"/>
        <v>5099.1499999999996</v>
      </c>
      <c r="G844" s="42"/>
      <c r="H844" s="42"/>
    </row>
    <row r="845" spans="1:8" x14ac:dyDescent="0.3">
      <c r="A845" s="14" t="s">
        <v>41</v>
      </c>
      <c r="B845" s="14" t="s">
        <v>39</v>
      </c>
      <c r="C845" s="44">
        <v>43770</v>
      </c>
      <c r="D845" s="42">
        <v>649.99</v>
      </c>
      <c r="E845">
        <v>2</v>
      </c>
      <c r="F845" s="42">
        <f t="shared" si="13"/>
        <v>1299.98</v>
      </c>
      <c r="G845" s="42"/>
      <c r="H845" s="42"/>
    </row>
    <row r="846" spans="1:8" x14ac:dyDescent="0.3">
      <c r="A846" s="14" t="s">
        <v>34</v>
      </c>
      <c r="B846" s="14" t="s">
        <v>44</v>
      </c>
      <c r="C846" s="44">
        <v>43771</v>
      </c>
      <c r="D846" s="42">
        <v>299.95</v>
      </c>
      <c r="E846">
        <v>6</v>
      </c>
      <c r="F846" s="42">
        <f t="shared" si="13"/>
        <v>1799.6999999999998</v>
      </c>
      <c r="G846" s="42"/>
      <c r="H846" s="42"/>
    </row>
    <row r="847" spans="1:8" x14ac:dyDescent="0.3">
      <c r="A847" s="14" t="s">
        <v>40</v>
      </c>
      <c r="B847" s="14" t="s">
        <v>35</v>
      </c>
      <c r="C847" s="44">
        <v>43772</v>
      </c>
      <c r="D847" s="42">
        <v>139.94999999999999</v>
      </c>
      <c r="E847">
        <v>9</v>
      </c>
      <c r="F847" s="42">
        <f t="shared" si="13"/>
        <v>1259.55</v>
      </c>
      <c r="G847" s="42"/>
      <c r="H847" s="42"/>
    </row>
    <row r="848" spans="1:8" x14ac:dyDescent="0.3">
      <c r="A848" s="14" t="s">
        <v>40</v>
      </c>
      <c r="B848" s="14" t="s">
        <v>45</v>
      </c>
      <c r="C848" s="44">
        <v>43772</v>
      </c>
      <c r="D848" s="42">
        <v>139.94999999999999</v>
      </c>
      <c r="E848">
        <v>9</v>
      </c>
      <c r="F848" s="42">
        <f t="shared" si="13"/>
        <v>1259.55</v>
      </c>
      <c r="G848" s="42"/>
      <c r="H848" s="42"/>
    </row>
    <row r="849" spans="1:8" x14ac:dyDescent="0.3">
      <c r="A849" s="14" t="s">
        <v>40</v>
      </c>
      <c r="B849" s="14" t="s">
        <v>37</v>
      </c>
      <c r="C849" s="44">
        <v>43775</v>
      </c>
      <c r="D849" s="42">
        <v>139.94999999999999</v>
      </c>
      <c r="E849">
        <v>13</v>
      </c>
      <c r="F849" s="42">
        <f t="shared" si="13"/>
        <v>1819.35</v>
      </c>
      <c r="G849" s="42"/>
      <c r="H849" s="42"/>
    </row>
    <row r="850" spans="1:8" x14ac:dyDescent="0.3">
      <c r="A850" s="14" t="s">
        <v>38</v>
      </c>
      <c r="B850" s="14" t="s">
        <v>44</v>
      </c>
      <c r="C850" s="44">
        <v>43775</v>
      </c>
      <c r="D850" s="42">
        <v>64.95</v>
      </c>
      <c r="E850">
        <v>1</v>
      </c>
      <c r="F850" s="42">
        <f t="shared" si="13"/>
        <v>64.95</v>
      </c>
      <c r="G850" s="42"/>
      <c r="H850" s="42"/>
    </row>
    <row r="851" spans="1:8" x14ac:dyDescent="0.3">
      <c r="A851" s="14" t="s">
        <v>34</v>
      </c>
      <c r="B851" s="14" t="s">
        <v>44</v>
      </c>
      <c r="C851" s="44">
        <v>43775</v>
      </c>
      <c r="D851" s="42">
        <v>299.95</v>
      </c>
      <c r="E851">
        <v>10</v>
      </c>
      <c r="F851" s="42">
        <f t="shared" si="13"/>
        <v>2999.5</v>
      </c>
      <c r="G851" s="42"/>
      <c r="H851" s="42"/>
    </row>
    <row r="852" spans="1:8" x14ac:dyDescent="0.3">
      <c r="A852" s="14" t="s">
        <v>41</v>
      </c>
      <c r="B852" s="14" t="s">
        <v>44</v>
      </c>
      <c r="C852" s="44">
        <v>43776</v>
      </c>
      <c r="D852" s="42">
        <v>649.99</v>
      </c>
      <c r="E852">
        <v>1</v>
      </c>
      <c r="F852" s="42">
        <f t="shared" si="13"/>
        <v>649.99</v>
      </c>
      <c r="G852" s="42"/>
      <c r="H852" s="42"/>
    </row>
    <row r="853" spans="1:8" x14ac:dyDescent="0.3">
      <c r="A853" s="14" t="s">
        <v>41</v>
      </c>
      <c r="B853" s="14" t="s">
        <v>39</v>
      </c>
      <c r="C853" s="44">
        <v>43777</v>
      </c>
      <c r="D853" s="42">
        <v>649.99</v>
      </c>
      <c r="E853">
        <v>7</v>
      </c>
      <c r="F853" s="42">
        <f t="shared" si="13"/>
        <v>4549.93</v>
      </c>
      <c r="G853" s="42"/>
      <c r="H853" s="42"/>
    </row>
    <row r="854" spans="1:8" x14ac:dyDescent="0.3">
      <c r="A854" s="14" t="s">
        <v>40</v>
      </c>
      <c r="B854" s="14" t="s">
        <v>44</v>
      </c>
      <c r="C854" s="44">
        <v>43778</v>
      </c>
      <c r="D854" s="42">
        <v>139.94999999999999</v>
      </c>
      <c r="E854">
        <v>6</v>
      </c>
      <c r="F854" s="42">
        <f t="shared" si="13"/>
        <v>839.69999999999993</v>
      </c>
      <c r="G854" s="42"/>
      <c r="H854" s="42"/>
    </row>
    <row r="855" spans="1:8" x14ac:dyDescent="0.3">
      <c r="A855" s="14" t="s">
        <v>36</v>
      </c>
      <c r="B855" s="14" t="s">
        <v>39</v>
      </c>
      <c r="C855" s="44">
        <v>43778</v>
      </c>
      <c r="D855" s="42">
        <v>329.95</v>
      </c>
      <c r="E855">
        <v>10</v>
      </c>
      <c r="F855" s="42">
        <f t="shared" si="13"/>
        <v>3299.5</v>
      </c>
      <c r="G855" s="42"/>
      <c r="H855" s="42"/>
    </row>
    <row r="856" spans="1:8" x14ac:dyDescent="0.3">
      <c r="A856" s="14" t="s">
        <v>34</v>
      </c>
      <c r="B856" s="14" t="s">
        <v>44</v>
      </c>
      <c r="C856" s="44">
        <v>43779</v>
      </c>
      <c r="D856" s="42">
        <v>299.95</v>
      </c>
      <c r="E856">
        <v>13</v>
      </c>
      <c r="F856" s="42">
        <f t="shared" si="13"/>
        <v>3899.35</v>
      </c>
      <c r="G856" s="42"/>
      <c r="H856" s="42"/>
    </row>
    <row r="857" spans="1:8" x14ac:dyDescent="0.3">
      <c r="A857" s="14" t="s">
        <v>36</v>
      </c>
      <c r="B857" s="14" t="s">
        <v>39</v>
      </c>
      <c r="C857" s="44">
        <v>43779</v>
      </c>
      <c r="D857" s="42">
        <v>329.95</v>
      </c>
      <c r="E857">
        <v>2</v>
      </c>
      <c r="F857" s="42">
        <f t="shared" si="13"/>
        <v>659.9</v>
      </c>
      <c r="G857" s="42"/>
      <c r="H857" s="42"/>
    </row>
    <row r="858" spans="1:8" x14ac:dyDescent="0.3">
      <c r="A858" s="14" t="s">
        <v>40</v>
      </c>
      <c r="B858" s="14" t="s">
        <v>45</v>
      </c>
      <c r="C858" s="44">
        <v>43782</v>
      </c>
      <c r="D858" s="42">
        <v>139.94999999999999</v>
      </c>
      <c r="E858">
        <v>8</v>
      </c>
      <c r="F858" s="42">
        <f t="shared" si="13"/>
        <v>1119.5999999999999</v>
      </c>
      <c r="G858" s="42"/>
      <c r="H858" s="42"/>
    </row>
    <row r="859" spans="1:8" x14ac:dyDescent="0.3">
      <c r="A859" s="14" t="s">
        <v>36</v>
      </c>
      <c r="B859" s="14" t="s">
        <v>45</v>
      </c>
      <c r="C859" s="44">
        <v>43782</v>
      </c>
      <c r="D859" s="42">
        <v>329.95</v>
      </c>
      <c r="E859">
        <v>3</v>
      </c>
      <c r="F859" s="42">
        <f t="shared" si="13"/>
        <v>989.84999999999991</v>
      </c>
      <c r="G859" s="42"/>
      <c r="H859" s="42"/>
    </row>
    <row r="860" spans="1:8" x14ac:dyDescent="0.3">
      <c r="A860" s="14" t="s">
        <v>38</v>
      </c>
      <c r="B860" s="14" t="s">
        <v>44</v>
      </c>
      <c r="C860" s="44">
        <v>43783</v>
      </c>
      <c r="D860" s="42">
        <v>64.95</v>
      </c>
      <c r="E860">
        <v>12</v>
      </c>
      <c r="F860" s="42">
        <f t="shared" si="13"/>
        <v>779.40000000000009</v>
      </c>
      <c r="G860" s="42"/>
      <c r="H860" s="42"/>
    </row>
    <row r="861" spans="1:8" x14ac:dyDescent="0.3">
      <c r="A861" s="14" t="s">
        <v>41</v>
      </c>
      <c r="B861" s="14" t="s">
        <v>35</v>
      </c>
      <c r="C861" s="44">
        <v>43783</v>
      </c>
      <c r="D861" s="42">
        <v>649.99</v>
      </c>
      <c r="E861">
        <v>19</v>
      </c>
      <c r="F861" s="42">
        <f t="shared" si="13"/>
        <v>12349.81</v>
      </c>
      <c r="G861" s="42"/>
      <c r="H861" s="42"/>
    </row>
    <row r="862" spans="1:8" x14ac:dyDescent="0.3">
      <c r="A862" s="14" t="s">
        <v>41</v>
      </c>
      <c r="B862" s="14" t="s">
        <v>45</v>
      </c>
      <c r="C862" s="44">
        <v>43783</v>
      </c>
      <c r="D862" s="42">
        <v>649.99</v>
      </c>
      <c r="E862">
        <v>3</v>
      </c>
      <c r="F862" s="42">
        <f t="shared" si="13"/>
        <v>1949.97</v>
      </c>
      <c r="G862" s="42"/>
      <c r="H862" s="42"/>
    </row>
    <row r="863" spans="1:8" x14ac:dyDescent="0.3">
      <c r="A863" s="14" t="s">
        <v>40</v>
      </c>
      <c r="B863" s="14" t="s">
        <v>37</v>
      </c>
      <c r="C863" s="44">
        <v>43784</v>
      </c>
      <c r="D863" s="42">
        <v>139.94999999999999</v>
      </c>
      <c r="E863">
        <v>3</v>
      </c>
      <c r="F863" s="42">
        <f t="shared" si="13"/>
        <v>419.84999999999997</v>
      </c>
      <c r="G863" s="42"/>
      <c r="H863" s="42"/>
    </row>
    <row r="864" spans="1:8" x14ac:dyDescent="0.3">
      <c r="A864" s="14" t="s">
        <v>40</v>
      </c>
      <c r="B864" s="14" t="s">
        <v>45</v>
      </c>
      <c r="C864" s="44">
        <v>43785</v>
      </c>
      <c r="D864" s="42">
        <v>139.94999999999999</v>
      </c>
      <c r="E864">
        <v>3</v>
      </c>
      <c r="F864" s="42">
        <f t="shared" si="13"/>
        <v>419.84999999999997</v>
      </c>
      <c r="G864" s="42"/>
      <c r="H864" s="42"/>
    </row>
    <row r="865" spans="1:8" x14ac:dyDescent="0.3">
      <c r="A865" s="14" t="s">
        <v>34</v>
      </c>
      <c r="B865" s="14" t="s">
        <v>37</v>
      </c>
      <c r="C865" s="44">
        <v>43786</v>
      </c>
      <c r="D865" s="42">
        <v>299.95</v>
      </c>
      <c r="E865">
        <v>7</v>
      </c>
      <c r="F865" s="42">
        <f t="shared" si="13"/>
        <v>2099.65</v>
      </c>
      <c r="G865" s="42"/>
      <c r="H865" s="42"/>
    </row>
    <row r="866" spans="1:8" x14ac:dyDescent="0.3">
      <c r="A866" s="14" t="s">
        <v>41</v>
      </c>
      <c r="B866" s="14" t="s">
        <v>39</v>
      </c>
      <c r="C866" s="44">
        <v>43788</v>
      </c>
      <c r="D866" s="42">
        <v>649.99</v>
      </c>
      <c r="E866">
        <v>10</v>
      </c>
      <c r="F866" s="42">
        <f t="shared" si="13"/>
        <v>6499.9</v>
      </c>
      <c r="G866" s="42"/>
      <c r="H866" s="42"/>
    </row>
    <row r="867" spans="1:8" x14ac:dyDescent="0.3">
      <c r="A867" s="14" t="s">
        <v>41</v>
      </c>
      <c r="B867" s="14" t="s">
        <v>37</v>
      </c>
      <c r="C867" s="44">
        <v>43788</v>
      </c>
      <c r="D867" s="42">
        <v>649.99</v>
      </c>
      <c r="E867">
        <v>1</v>
      </c>
      <c r="F867" s="42">
        <f t="shared" si="13"/>
        <v>649.99</v>
      </c>
      <c r="G867" s="42"/>
      <c r="H867" s="42"/>
    </row>
    <row r="868" spans="1:8" x14ac:dyDescent="0.3">
      <c r="A868" s="14" t="s">
        <v>36</v>
      </c>
      <c r="B868" s="14" t="s">
        <v>37</v>
      </c>
      <c r="C868" s="44">
        <v>43788</v>
      </c>
      <c r="D868" s="42">
        <v>329.95</v>
      </c>
      <c r="E868">
        <v>8</v>
      </c>
      <c r="F868" s="42">
        <f t="shared" si="13"/>
        <v>2639.6</v>
      </c>
      <c r="G868" s="42"/>
      <c r="H868" s="42"/>
    </row>
    <row r="869" spans="1:8" x14ac:dyDescent="0.3">
      <c r="A869" s="14" t="s">
        <v>34</v>
      </c>
      <c r="B869" s="14" t="s">
        <v>45</v>
      </c>
      <c r="C869" s="44">
        <v>43789</v>
      </c>
      <c r="D869" s="42">
        <v>299.95</v>
      </c>
      <c r="E869">
        <v>10</v>
      </c>
      <c r="F869" s="42">
        <f t="shared" si="13"/>
        <v>2999.5</v>
      </c>
      <c r="G869" s="42"/>
      <c r="H869" s="42"/>
    </row>
    <row r="870" spans="1:8" x14ac:dyDescent="0.3">
      <c r="A870" s="14" t="s">
        <v>41</v>
      </c>
      <c r="B870" s="14" t="s">
        <v>44</v>
      </c>
      <c r="C870" s="44">
        <v>43789</v>
      </c>
      <c r="D870" s="42">
        <v>649.99</v>
      </c>
      <c r="E870">
        <v>10</v>
      </c>
      <c r="F870" s="42">
        <f t="shared" si="13"/>
        <v>6499.9</v>
      </c>
      <c r="G870" s="42"/>
      <c r="H870" s="42"/>
    </row>
    <row r="871" spans="1:8" x14ac:dyDescent="0.3">
      <c r="A871" s="14" t="s">
        <v>36</v>
      </c>
      <c r="B871" s="14" t="s">
        <v>45</v>
      </c>
      <c r="C871" s="44">
        <v>43789</v>
      </c>
      <c r="D871" s="42">
        <v>329.95</v>
      </c>
      <c r="E871">
        <v>10</v>
      </c>
      <c r="F871" s="42">
        <f t="shared" si="13"/>
        <v>3299.5</v>
      </c>
      <c r="G871" s="42"/>
      <c r="H871" s="42"/>
    </row>
    <row r="872" spans="1:8" x14ac:dyDescent="0.3">
      <c r="A872" s="14" t="s">
        <v>40</v>
      </c>
      <c r="B872" s="14" t="s">
        <v>44</v>
      </c>
      <c r="C872" s="44">
        <v>43790</v>
      </c>
      <c r="D872" s="42">
        <v>139.94999999999999</v>
      </c>
      <c r="E872">
        <v>1</v>
      </c>
      <c r="F872" s="42">
        <f t="shared" si="13"/>
        <v>139.94999999999999</v>
      </c>
      <c r="G872" s="42"/>
      <c r="H872" s="42"/>
    </row>
    <row r="873" spans="1:8" x14ac:dyDescent="0.3">
      <c r="A873" s="14" t="s">
        <v>41</v>
      </c>
      <c r="B873" s="14" t="s">
        <v>44</v>
      </c>
      <c r="C873" s="44">
        <v>43790</v>
      </c>
      <c r="D873" s="42">
        <v>649.99</v>
      </c>
      <c r="E873">
        <v>6</v>
      </c>
      <c r="F873" s="42">
        <f t="shared" si="13"/>
        <v>3899.94</v>
      </c>
      <c r="G873" s="42"/>
      <c r="H873" s="42"/>
    </row>
    <row r="874" spans="1:8" x14ac:dyDescent="0.3">
      <c r="A874" s="14" t="s">
        <v>41</v>
      </c>
      <c r="B874" s="14" t="s">
        <v>35</v>
      </c>
      <c r="C874" s="44">
        <v>43791</v>
      </c>
      <c r="D874" s="42">
        <v>649.99</v>
      </c>
      <c r="E874">
        <v>18</v>
      </c>
      <c r="F874" s="42">
        <f t="shared" si="13"/>
        <v>11699.82</v>
      </c>
      <c r="G874" s="42"/>
      <c r="H874" s="42"/>
    </row>
    <row r="875" spans="1:8" x14ac:dyDescent="0.3">
      <c r="A875" s="14" t="s">
        <v>36</v>
      </c>
      <c r="B875" s="14" t="s">
        <v>45</v>
      </c>
      <c r="C875" s="44">
        <v>43795</v>
      </c>
      <c r="D875" s="42">
        <v>329.95</v>
      </c>
      <c r="E875">
        <v>2</v>
      </c>
      <c r="F875" s="42">
        <f t="shared" si="13"/>
        <v>659.9</v>
      </c>
      <c r="G875" s="42"/>
      <c r="H875" s="42"/>
    </row>
    <row r="876" spans="1:8" x14ac:dyDescent="0.3">
      <c r="A876" s="14" t="s">
        <v>41</v>
      </c>
      <c r="B876" s="14" t="s">
        <v>44</v>
      </c>
      <c r="C876" s="44">
        <v>43796</v>
      </c>
      <c r="D876" s="42">
        <v>649.99</v>
      </c>
      <c r="E876">
        <v>15</v>
      </c>
      <c r="F876" s="42">
        <f t="shared" si="13"/>
        <v>9749.85</v>
      </c>
      <c r="G876" s="42"/>
      <c r="H876" s="42"/>
    </row>
    <row r="877" spans="1:8" x14ac:dyDescent="0.3">
      <c r="A877" s="14" t="s">
        <v>36</v>
      </c>
      <c r="B877" s="14" t="s">
        <v>39</v>
      </c>
      <c r="C877" s="44">
        <v>43796</v>
      </c>
      <c r="D877" s="42">
        <v>329.95</v>
      </c>
      <c r="E877">
        <v>9</v>
      </c>
      <c r="F877" s="42">
        <f t="shared" si="13"/>
        <v>2969.5499999999997</v>
      </c>
      <c r="G877" s="42"/>
      <c r="H877" s="42"/>
    </row>
    <row r="878" spans="1:8" x14ac:dyDescent="0.3">
      <c r="A878" s="14" t="s">
        <v>38</v>
      </c>
      <c r="B878" s="14" t="s">
        <v>45</v>
      </c>
      <c r="C878" s="44">
        <v>43798</v>
      </c>
      <c r="D878" s="42">
        <v>64.95</v>
      </c>
      <c r="E878">
        <v>5</v>
      </c>
      <c r="F878" s="42">
        <f t="shared" si="13"/>
        <v>324.75</v>
      </c>
      <c r="G878" s="42"/>
      <c r="H878" s="42"/>
    </row>
    <row r="879" spans="1:8" x14ac:dyDescent="0.3">
      <c r="A879" s="14" t="s">
        <v>34</v>
      </c>
      <c r="B879" s="14" t="s">
        <v>39</v>
      </c>
      <c r="C879" s="44">
        <v>43798</v>
      </c>
      <c r="D879" s="42">
        <v>299.95</v>
      </c>
      <c r="E879">
        <v>9</v>
      </c>
      <c r="F879" s="42">
        <f t="shared" si="13"/>
        <v>2699.5499999999997</v>
      </c>
      <c r="G879" s="42"/>
      <c r="H879" s="42"/>
    </row>
    <row r="880" spans="1:8" x14ac:dyDescent="0.3">
      <c r="A880" s="14" t="s">
        <v>36</v>
      </c>
      <c r="B880" s="14" t="s">
        <v>44</v>
      </c>
      <c r="C880" s="44">
        <v>43798</v>
      </c>
      <c r="D880" s="42">
        <v>329.95</v>
      </c>
      <c r="E880">
        <v>13</v>
      </c>
      <c r="F880" s="42">
        <f t="shared" si="13"/>
        <v>4289.3499999999995</v>
      </c>
      <c r="G880" s="42"/>
      <c r="H880" s="42"/>
    </row>
    <row r="881" spans="1:8" x14ac:dyDescent="0.3">
      <c r="A881" s="14" t="s">
        <v>36</v>
      </c>
      <c r="B881" s="14" t="s">
        <v>35</v>
      </c>
      <c r="C881" s="44">
        <v>43799</v>
      </c>
      <c r="D881" s="42">
        <v>329.95</v>
      </c>
      <c r="E881">
        <v>13</v>
      </c>
      <c r="F881" s="42">
        <f t="shared" si="13"/>
        <v>4289.3499999999995</v>
      </c>
      <c r="G881" s="42"/>
      <c r="H881" s="42"/>
    </row>
    <row r="882" spans="1:8" x14ac:dyDescent="0.3">
      <c r="A882" s="14" t="s">
        <v>40</v>
      </c>
      <c r="B882" s="14" t="s">
        <v>37</v>
      </c>
      <c r="C882" s="44">
        <v>43800</v>
      </c>
      <c r="D882" s="42">
        <v>139.94999999999999</v>
      </c>
      <c r="E882">
        <v>15</v>
      </c>
      <c r="F882" s="42">
        <f t="shared" si="13"/>
        <v>2099.25</v>
      </c>
      <c r="G882" s="42"/>
      <c r="H882" s="42"/>
    </row>
    <row r="883" spans="1:8" x14ac:dyDescent="0.3">
      <c r="A883" s="14" t="s">
        <v>36</v>
      </c>
      <c r="B883" s="14" t="s">
        <v>39</v>
      </c>
      <c r="C883" s="44">
        <v>43800</v>
      </c>
      <c r="D883" s="42">
        <v>329.95</v>
      </c>
      <c r="E883">
        <v>12</v>
      </c>
      <c r="F883" s="42">
        <f t="shared" si="13"/>
        <v>3959.3999999999996</v>
      </c>
      <c r="G883" s="42"/>
      <c r="H883" s="42"/>
    </row>
    <row r="884" spans="1:8" x14ac:dyDescent="0.3">
      <c r="A884" s="14" t="s">
        <v>36</v>
      </c>
      <c r="B884" s="14" t="s">
        <v>39</v>
      </c>
      <c r="C884" s="44">
        <v>43803</v>
      </c>
      <c r="D884" s="42">
        <v>329.95</v>
      </c>
      <c r="E884">
        <v>7</v>
      </c>
      <c r="F884" s="42">
        <f t="shared" si="13"/>
        <v>2309.65</v>
      </c>
      <c r="G884" s="42"/>
      <c r="H884" s="42"/>
    </row>
    <row r="885" spans="1:8" x14ac:dyDescent="0.3">
      <c r="A885" s="14" t="s">
        <v>41</v>
      </c>
      <c r="B885" s="14" t="s">
        <v>39</v>
      </c>
      <c r="C885" s="44">
        <v>43804</v>
      </c>
      <c r="D885" s="42">
        <v>649.99</v>
      </c>
      <c r="E885">
        <v>5</v>
      </c>
      <c r="F885" s="42">
        <f t="shared" si="13"/>
        <v>3249.95</v>
      </c>
      <c r="G885" s="42"/>
      <c r="H885" s="42"/>
    </row>
    <row r="886" spans="1:8" x14ac:dyDescent="0.3">
      <c r="A886" s="14" t="s">
        <v>38</v>
      </c>
      <c r="B886" s="14" t="s">
        <v>39</v>
      </c>
      <c r="C886" s="44">
        <v>43805</v>
      </c>
      <c r="D886" s="42">
        <v>64.95</v>
      </c>
      <c r="E886">
        <v>15</v>
      </c>
      <c r="F886" s="42">
        <f t="shared" si="13"/>
        <v>974.25</v>
      </c>
      <c r="G886" s="42"/>
      <c r="H886" s="42"/>
    </row>
    <row r="887" spans="1:8" x14ac:dyDescent="0.3">
      <c r="A887" s="14" t="s">
        <v>41</v>
      </c>
      <c r="B887" s="14" t="s">
        <v>39</v>
      </c>
      <c r="C887" s="44">
        <v>43805</v>
      </c>
      <c r="D887" s="42">
        <v>649.99</v>
      </c>
      <c r="E887">
        <v>14</v>
      </c>
      <c r="F887" s="42">
        <f t="shared" si="13"/>
        <v>9099.86</v>
      </c>
      <c r="G887" s="42"/>
      <c r="H887" s="42"/>
    </row>
    <row r="888" spans="1:8" x14ac:dyDescent="0.3">
      <c r="A888" s="14" t="s">
        <v>36</v>
      </c>
      <c r="B888" s="14" t="s">
        <v>44</v>
      </c>
      <c r="C888" s="44">
        <v>43805</v>
      </c>
      <c r="D888" s="42">
        <v>329.95</v>
      </c>
      <c r="E888">
        <v>11</v>
      </c>
      <c r="F888" s="42">
        <f t="shared" si="13"/>
        <v>3629.45</v>
      </c>
      <c r="G888" s="42"/>
      <c r="H888" s="42"/>
    </row>
    <row r="889" spans="1:8" x14ac:dyDescent="0.3">
      <c r="A889" s="14" t="s">
        <v>40</v>
      </c>
      <c r="B889" s="14" t="s">
        <v>39</v>
      </c>
      <c r="C889" s="44">
        <v>43806</v>
      </c>
      <c r="D889" s="42">
        <v>139.94999999999999</v>
      </c>
      <c r="E889">
        <v>12</v>
      </c>
      <c r="F889" s="42">
        <f t="shared" si="13"/>
        <v>1679.3999999999999</v>
      </c>
      <c r="G889" s="42"/>
      <c r="H889" s="42"/>
    </row>
    <row r="890" spans="1:8" x14ac:dyDescent="0.3">
      <c r="A890" s="14" t="s">
        <v>40</v>
      </c>
      <c r="B890" s="14" t="s">
        <v>35</v>
      </c>
      <c r="C890" s="44">
        <v>43807</v>
      </c>
      <c r="D890" s="42">
        <v>139.94999999999999</v>
      </c>
      <c r="E890">
        <v>6</v>
      </c>
      <c r="F890" s="42">
        <f t="shared" si="13"/>
        <v>839.69999999999993</v>
      </c>
      <c r="G890" s="42"/>
      <c r="H890" s="42"/>
    </row>
    <row r="891" spans="1:8" x14ac:dyDescent="0.3">
      <c r="A891" s="14" t="s">
        <v>34</v>
      </c>
      <c r="B891" s="14" t="s">
        <v>35</v>
      </c>
      <c r="C891" s="44">
        <v>43807</v>
      </c>
      <c r="D891" s="42">
        <v>299.95</v>
      </c>
      <c r="E891">
        <v>11</v>
      </c>
      <c r="F891" s="42">
        <f t="shared" si="13"/>
        <v>3299.45</v>
      </c>
      <c r="G891" s="42"/>
      <c r="H891" s="42"/>
    </row>
    <row r="892" spans="1:8" x14ac:dyDescent="0.3">
      <c r="A892" s="14" t="s">
        <v>34</v>
      </c>
      <c r="B892" s="14" t="s">
        <v>37</v>
      </c>
      <c r="C892" s="44">
        <v>43807</v>
      </c>
      <c r="D892" s="42">
        <v>299.95</v>
      </c>
      <c r="E892">
        <v>14</v>
      </c>
      <c r="F892" s="42">
        <f t="shared" si="13"/>
        <v>4199.3</v>
      </c>
      <c r="G892" s="42"/>
      <c r="H892" s="42"/>
    </row>
    <row r="893" spans="1:8" x14ac:dyDescent="0.3">
      <c r="A893" s="14" t="s">
        <v>40</v>
      </c>
      <c r="B893" s="14" t="s">
        <v>44</v>
      </c>
      <c r="C893" s="44">
        <v>43809</v>
      </c>
      <c r="D893" s="42">
        <v>139.94999999999999</v>
      </c>
      <c r="E893">
        <v>6</v>
      </c>
      <c r="F893" s="42">
        <f t="shared" si="13"/>
        <v>839.69999999999993</v>
      </c>
      <c r="G893" s="42"/>
      <c r="H893" s="42"/>
    </row>
    <row r="894" spans="1:8" x14ac:dyDescent="0.3">
      <c r="A894" s="14" t="s">
        <v>36</v>
      </c>
      <c r="B894" s="14" t="s">
        <v>35</v>
      </c>
      <c r="C894" s="44">
        <v>43809</v>
      </c>
      <c r="D894" s="42">
        <v>329.95</v>
      </c>
      <c r="E894">
        <v>13</v>
      </c>
      <c r="F894" s="42">
        <f t="shared" si="13"/>
        <v>4289.3499999999995</v>
      </c>
      <c r="G894" s="42"/>
      <c r="H894" s="42"/>
    </row>
    <row r="895" spans="1:8" x14ac:dyDescent="0.3">
      <c r="A895" s="14" t="s">
        <v>40</v>
      </c>
      <c r="B895" s="14" t="s">
        <v>39</v>
      </c>
      <c r="C895" s="44">
        <v>43810</v>
      </c>
      <c r="D895" s="42">
        <v>139.94999999999999</v>
      </c>
      <c r="E895">
        <v>4</v>
      </c>
      <c r="F895" s="42">
        <f t="shared" si="13"/>
        <v>559.79999999999995</v>
      </c>
      <c r="G895" s="42"/>
      <c r="H895" s="42"/>
    </row>
    <row r="896" spans="1:8" x14ac:dyDescent="0.3">
      <c r="A896" s="14" t="s">
        <v>40</v>
      </c>
      <c r="B896" s="14" t="s">
        <v>44</v>
      </c>
      <c r="C896" s="44">
        <v>43810</v>
      </c>
      <c r="D896" s="42">
        <v>139.94999999999999</v>
      </c>
      <c r="E896">
        <v>7</v>
      </c>
      <c r="F896" s="42">
        <f t="shared" si="13"/>
        <v>979.64999999999986</v>
      </c>
      <c r="G896" s="42"/>
      <c r="H896" s="42"/>
    </row>
    <row r="897" spans="1:8" x14ac:dyDescent="0.3">
      <c r="A897" s="14" t="s">
        <v>40</v>
      </c>
      <c r="B897" s="14" t="s">
        <v>45</v>
      </c>
      <c r="C897" s="44">
        <v>43810</v>
      </c>
      <c r="D897" s="42">
        <v>139.94999999999999</v>
      </c>
      <c r="E897">
        <v>5</v>
      </c>
      <c r="F897" s="42">
        <f t="shared" si="13"/>
        <v>699.75</v>
      </c>
      <c r="G897" s="42"/>
      <c r="H897" s="42"/>
    </row>
    <row r="898" spans="1:8" x14ac:dyDescent="0.3">
      <c r="A898" s="14" t="s">
        <v>36</v>
      </c>
      <c r="B898" s="14" t="s">
        <v>35</v>
      </c>
      <c r="C898" s="44">
        <v>43810</v>
      </c>
      <c r="D898" s="42">
        <v>329.95</v>
      </c>
      <c r="E898">
        <v>11</v>
      </c>
      <c r="F898" s="42">
        <f t="shared" si="13"/>
        <v>3629.45</v>
      </c>
      <c r="G898" s="42"/>
      <c r="H898" s="42"/>
    </row>
    <row r="899" spans="1:8" x14ac:dyDescent="0.3">
      <c r="A899" s="14" t="s">
        <v>36</v>
      </c>
      <c r="B899" s="14" t="s">
        <v>37</v>
      </c>
      <c r="C899" s="44">
        <v>43810</v>
      </c>
      <c r="D899" s="42">
        <v>329.95</v>
      </c>
      <c r="E899">
        <v>5</v>
      </c>
      <c r="F899" s="42">
        <f t="shared" si="13"/>
        <v>1649.75</v>
      </c>
      <c r="G899" s="42"/>
      <c r="H899" s="42"/>
    </row>
    <row r="900" spans="1:8" x14ac:dyDescent="0.3">
      <c r="A900" s="14" t="s">
        <v>34</v>
      </c>
      <c r="B900" s="14" t="s">
        <v>35</v>
      </c>
      <c r="C900" s="44">
        <v>43811</v>
      </c>
      <c r="D900" s="42">
        <v>299.95</v>
      </c>
      <c r="E900">
        <v>8</v>
      </c>
      <c r="F900" s="42">
        <f t="shared" si="13"/>
        <v>2399.6</v>
      </c>
      <c r="G900" s="42"/>
      <c r="H900" s="42"/>
    </row>
    <row r="901" spans="1:8" x14ac:dyDescent="0.3">
      <c r="A901" s="14" t="s">
        <v>34</v>
      </c>
      <c r="B901" s="14" t="s">
        <v>35</v>
      </c>
      <c r="C901" s="44">
        <v>43816</v>
      </c>
      <c r="D901" s="42">
        <v>299.95</v>
      </c>
      <c r="E901">
        <v>12</v>
      </c>
      <c r="F901" s="42">
        <f t="shared" si="13"/>
        <v>3599.3999999999996</v>
      </c>
      <c r="G901" s="42"/>
      <c r="H901" s="42"/>
    </row>
    <row r="902" spans="1:8" x14ac:dyDescent="0.3">
      <c r="A902" s="14" t="s">
        <v>41</v>
      </c>
      <c r="B902" s="14" t="s">
        <v>37</v>
      </c>
      <c r="C902" s="44">
        <v>43816</v>
      </c>
      <c r="D902" s="42">
        <v>649.99</v>
      </c>
      <c r="E902">
        <v>3</v>
      </c>
      <c r="F902" s="42">
        <f t="shared" ref="F902:F914" si="14">D902*E902</f>
        <v>1949.97</v>
      </c>
      <c r="G902" s="42"/>
      <c r="H902" s="42"/>
    </row>
    <row r="903" spans="1:8" x14ac:dyDescent="0.3">
      <c r="A903" s="14" t="s">
        <v>36</v>
      </c>
      <c r="B903" s="14" t="s">
        <v>37</v>
      </c>
      <c r="C903" s="44">
        <v>43816</v>
      </c>
      <c r="D903" s="42">
        <v>329.95</v>
      </c>
      <c r="E903">
        <v>12</v>
      </c>
      <c r="F903" s="42">
        <f t="shared" si="14"/>
        <v>3959.3999999999996</v>
      </c>
      <c r="G903" s="42"/>
      <c r="H903" s="42"/>
    </row>
    <row r="904" spans="1:8" x14ac:dyDescent="0.3">
      <c r="A904" s="14" t="s">
        <v>36</v>
      </c>
      <c r="B904" s="14" t="s">
        <v>37</v>
      </c>
      <c r="C904" s="44">
        <v>43816</v>
      </c>
      <c r="D904" s="42">
        <v>329.95</v>
      </c>
      <c r="E904">
        <v>15</v>
      </c>
      <c r="F904" s="42">
        <f t="shared" si="14"/>
        <v>4949.25</v>
      </c>
      <c r="G904" s="42"/>
      <c r="H904" s="42"/>
    </row>
    <row r="905" spans="1:8" x14ac:dyDescent="0.3">
      <c r="A905" s="14" t="s">
        <v>38</v>
      </c>
      <c r="B905" s="14" t="s">
        <v>39</v>
      </c>
      <c r="C905" s="44">
        <v>43817</v>
      </c>
      <c r="D905" s="42">
        <v>64.95</v>
      </c>
      <c r="E905">
        <v>7</v>
      </c>
      <c r="F905" s="42">
        <f t="shared" si="14"/>
        <v>454.65000000000003</v>
      </c>
      <c r="G905" s="42"/>
      <c r="H905" s="42"/>
    </row>
    <row r="906" spans="1:8" x14ac:dyDescent="0.3">
      <c r="A906" s="14" t="s">
        <v>41</v>
      </c>
      <c r="B906" s="14" t="s">
        <v>35</v>
      </c>
      <c r="C906" s="44">
        <v>43817</v>
      </c>
      <c r="D906" s="42">
        <v>649.99</v>
      </c>
      <c r="E906">
        <v>9</v>
      </c>
      <c r="F906" s="42">
        <f t="shared" si="14"/>
        <v>5849.91</v>
      </c>
      <c r="G906" s="42"/>
      <c r="H906" s="42"/>
    </row>
    <row r="907" spans="1:8" x14ac:dyDescent="0.3">
      <c r="A907" s="14" t="s">
        <v>36</v>
      </c>
      <c r="B907" s="14" t="s">
        <v>35</v>
      </c>
      <c r="C907" s="44">
        <v>43817</v>
      </c>
      <c r="D907" s="42">
        <v>329.95</v>
      </c>
      <c r="E907">
        <v>20</v>
      </c>
      <c r="F907" s="42">
        <f t="shared" si="14"/>
        <v>6599</v>
      </c>
      <c r="G907" s="42"/>
      <c r="H907" s="42"/>
    </row>
    <row r="908" spans="1:8" x14ac:dyDescent="0.3">
      <c r="A908" s="14" t="s">
        <v>40</v>
      </c>
      <c r="B908" s="14" t="s">
        <v>39</v>
      </c>
      <c r="C908" s="44">
        <v>43818</v>
      </c>
      <c r="D908" s="42">
        <v>139.94999999999999</v>
      </c>
      <c r="E908">
        <v>3</v>
      </c>
      <c r="F908" s="42">
        <f t="shared" si="14"/>
        <v>419.84999999999997</v>
      </c>
      <c r="G908" s="42"/>
      <c r="H908" s="42"/>
    </row>
    <row r="909" spans="1:8" x14ac:dyDescent="0.3">
      <c r="A909" s="14" t="s">
        <v>34</v>
      </c>
      <c r="B909" s="14" t="s">
        <v>35</v>
      </c>
      <c r="C909" s="44">
        <v>43818</v>
      </c>
      <c r="D909" s="42">
        <v>299.95</v>
      </c>
      <c r="E909">
        <v>18</v>
      </c>
      <c r="F909" s="42">
        <f t="shared" si="14"/>
        <v>5399.0999999999995</v>
      </c>
      <c r="G909" s="42"/>
      <c r="H909" s="42"/>
    </row>
    <row r="910" spans="1:8" x14ac:dyDescent="0.3">
      <c r="A910" s="14" t="s">
        <v>36</v>
      </c>
      <c r="B910" s="14" t="s">
        <v>44</v>
      </c>
      <c r="C910" s="44">
        <v>43818</v>
      </c>
      <c r="D910" s="42">
        <v>329.95</v>
      </c>
      <c r="E910">
        <v>12</v>
      </c>
      <c r="F910" s="42">
        <f t="shared" si="14"/>
        <v>3959.3999999999996</v>
      </c>
      <c r="G910" s="42"/>
      <c r="H910" s="42"/>
    </row>
    <row r="911" spans="1:8" x14ac:dyDescent="0.3">
      <c r="A911" s="14" t="s">
        <v>36</v>
      </c>
      <c r="B911" s="14" t="s">
        <v>45</v>
      </c>
      <c r="C911" s="44">
        <v>43818</v>
      </c>
      <c r="D911" s="42">
        <v>329.95</v>
      </c>
      <c r="E911">
        <v>15</v>
      </c>
      <c r="F911" s="42">
        <f t="shared" si="14"/>
        <v>4949.25</v>
      </c>
      <c r="G911" s="42"/>
      <c r="H911" s="42"/>
    </row>
    <row r="912" spans="1:8" x14ac:dyDescent="0.3">
      <c r="A912" s="14" t="s">
        <v>38</v>
      </c>
      <c r="B912" s="14" t="s">
        <v>39</v>
      </c>
      <c r="C912" s="44">
        <v>43819</v>
      </c>
      <c r="D912" s="42">
        <v>64.95</v>
      </c>
      <c r="E912">
        <v>11</v>
      </c>
      <c r="F912" s="42">
        <f t="shared" si="14"/>
        <v>714.45</v>
      </c>
      <c r="G912" s="42"/>
      <c r="H912" s="42"/>
    </row>
    <row r="913" spans="1:8" x14ac:dyDescent="0.3">
      <c r="A913" s="14" t="s">
        <v>40</v>
      </c>
      <c r="B913" s="14" t="s">
        <v>37</v>
      </c>
      <c r="C913" s="44">
        <v>43824</v>
      </c>
      <c r="D913" s="42">
        <v>139.94999999999999</v>
      </c>
      <c r="E913">
        <v>8</v>
      </c>
      <c r="F913" s="42">
        <f t="shared" si="14"/>
        <v>1119.5999999999999</v>
      </c>
      <c r="G913" s="42"/>
      <c r="H913" s="42"/>
    </row>
    <row r="914" spans="1:8" x14ac:dyDescent="0.3">
      <c r="A914" s="18" t="s">
        <v>34</v>
      </c>
      <c r="B914" s="18" t="s">
        <v>37</v>
      </c>
      <c r="C914" s="44">
        <v>43824</v>
      </c>
      <c r="D914" s="43">
        <v>299.95</v>
      </c>
      <c r="E914">
        <v>14</v>
      </c>
      <c r="F914" s="43">
        <f t="shared" si="14"/>
        <v>4199.3</v>
      </c>
      <c r="G914" s="42"/>
      <c r="H914" s="42"/>
    </row>
    <row r="915" spans="1:8" x14ac:dyDescent="0.3">
      <c r="C915" s="19"/>
      <c r="E915" s="10"/>
    </row>
  </sheetData>
  <mergeCells count="2">
    <mergeCell ref="A1:H1"/>
    <mergeCell ref="A3:H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39AD83-72A1-47C3-8D09-0814137BEA9C}">
  <dimension ref="A1:H742"/>
  <sheetViews>
    <sheetView zoomScale="90" zoomScaleNormal="90" workbookViewId="0">
      <selection activeCell="H2" sqref="H2"/>
    </sheetView>
  </sheetViews>
  <sheetFormatPr defaultColWidth="19.88671875" defaultRowHeight="14.4" x14ac:dyDescent="0.3"/>
  <cols>
    <col min="1" max="1" width="19.6640625" style="26" customWidth="1"/>
    <col min="2" max="2" width="11.5546875" style="27" customWidth="1"/>
    <col min="3" max="3" width="14.33203125" style="26" customWidth="1"/>
    <col min="4" max="4" width="14" style="53" customWidth="1"/>
    <col min="5" max="5" width="9.21875" style="31" customWidth="1"/>
    <col min="6" max="6" width="13.88671875" style="52" customWidth="1"/>
    <col min="7" max="7" width="14" style="26" customWidth="1"/>
    <col min="8" max="8" width="36.21875" style="32" customWidth="1"/>
    <col min="9" max="16384" width="19.88671875" style="26"/>
  </cols>
  <sheetData>
    <row r="1" spans="1:8" x14ac:dyDescent="0.3">
      <c r="A1" s="23" t="s">
        <v>46</v>
      </c>
      <c r="B1" s="24" t="s">
        <v>47</v>
      </c>
      <c r="C1" s="25" t="s">
        <v>48</v>
      </c>
      <c r="D1" s="54" t="s">
        <v>49</v>
      </c>
      <c r="E1" s="55" t="s">
        <v>50</v>
      </c>
      <c r="F1" s="56" t="s">
        <v>51</v>
      </c>
      <c r="G1" s="24" t="s">
        <v>52</v>
      </c>
      <c r="H1" s="57" t="s">
        <v>53</v>
      </c>
    </row>
    <row r="2" spans="1:8" x14ac:dyDescent="0.3">
      <c r="A2" s="26" t="s">
        <v>54</v>
      </c>
      <c r="B2" s="27" t="s">
        <v>24</v>
      </c>
      <c r="C2" s="26" t="s">
        <v>55</v>
      </c>
      <c r="D2" s="53">
        <v>37249</v>
      </c>
      <c r="E2" s="28">
        <f t="shared" ref="E2:E65" ca="1" si="0">DATEDIF(D2,TODAY(),"Y")</f>
        <v>18</v>
      </c>
      <c r="F2" s="51">
        <v>60981</v>
      </c>
      <c r="G2" s="27">
        <v>1</v>
      </c>
      <c r="H2" s="29"/>
    </row>
    <row r="3" spans="1:8" x14ac:dyDescent="0.3">
      <c r="A3" s="26" t="s">
        <v>56</v>
      </c>
      <c r="B3" s="27" t="s">
        <v>24</v>
      </c>
      <c r="C3" s="26" t="s">
        <v>55</v>
      </c>
      <c r="D3" s="53">
        <v>41673</v>
      </c>
      <c r="E3" s="28">
        <f t="shared" ca="1" si="0"/>
        <v>5</v>
      </c>
      <c r="F3" s="51">
        <v>60915</v>
      </c>
      <c r="G3" s="27">
        <v>4</v>
      </c>
      <c r="H3" s="29"/>
    </row>
    <row r="4" spans="1:8" x14ac:dyDescent="0.3">
      <c r="A4" s="26" t="s">
        <v>57</v>
      </c>
      <c r="B4" s="27" t="s">
        <v>24</v>
      </c>
      <c r="C4" s="26" t="s">
        <v>55</v>
      </c>
      <c r="D4" s="53">
        <v>40225</v>
      </c>
      <c r="E4" s="28">
        <f t="shared" ca="1" si="0"/>
        <v>9</v>
      </c>
      <c r="F4" s="51">
        <v>97071</v>
      </c>
      <c r="G4" s="27">
        <v>5</v>
      </c>
      <c r="H4" s="29"/>
    </row>
    <row r="5" spans="1:8" x14ac:dyDescent="0.3">
      <c r="A5" s="26" t="s">
        <v>58</v>
      </c>
      <c r="B5" s="27" t="s">
        <v>59</v>
      </c>
      <c r="C5" s="26" t="s">
        <v>55</v>
      </c>
      <c r="D5" s="53">
        <v>42229</v>
      </c>
      <c r="E5" s="28">
        <f t="shared" ca="1" si="0"/>
        <v>4</v>
      </c>
      <c r="F5" s="51">
        <v>115421</v>
      </c>
      <c r="G5" s="27">
        <v>3</v>
      </c>
      <c r="H5" s="29"/>
    </row>
    <row r="6" spans="1:8" x14ac:dyDescent="0.3">
      <c r="A6" s="26" t="s">
        <v>60</v>
      </c>
      <c r="B6" s="27" t="s">
        <v>61</v>
      </c>
      <c r="C6" s="26" t="s">
        <v>55</v>
      </c>
      <c r="D6" s="53">
        <v>40525</v>
      </c>
      <c r="E6" s="28">
        <f t="shared" ca="1" si="0"/>
        <v>9</v>
      </c>
      <c r="F6" s="51">
        <v>115547</v>
      </c>
      <c r="G6" s="27">
        <v>4</v>
      </c>
      <c r="H6" s="29"/>
    </row>
    <row r="7" spans="1:8" x14ac:dyDescent="0.3">
      <c r="A7" s="26" t="s">
        <v>62</v>
      </c>
      <c r="B7" s="27" t="s">
        <v>25</v>
      </c>
      <c r="C7" s="26" t="s">
        <v>63</v>
      </c>
      <c r="D7" s="53">
        <v>39829</v>
      </c>
      <c r="E7" s="28">
        <f t="shared" ca="1" si="0"/>
        <v>11</v>
      </c>
      <c r="F7" s="51">
        <v>69212</v>
      </c>
      <c r="G7" s="27">
        <v>2</v>
      </c>
      <c r="H7" s="29"/>
    </row>
    <row r="8" spans="1:8" x14ac:dyDescent="0.3">
      <c r="A8" s="26" t="s">
        <v>64</v>
      </c>
      <c r="B8" s="27" t="s">
        <v>59</v>
      </c>
      <c r="C8" s="26" t="s">
        <v>63</v>
      </c>
      <c r="D8" s="53">
        <v>37295</v>
      </c>
      <c r="E8" s="28">
        <f t="shared" ca="1" si="0"/>
        <v>17</v>
      </c>
      <c r="F8" s="51">
        <v>120198</v>
      </c>
      <c r="G8" s="27">
        <v>1</v>
      </c>
      <c r="H8" s="29"/>
    </row>
    <row r="9" spans="1:8" x14ac:dyDescent="0.3">
      <c r="A9" s="26" t="s">
        <v>65</v>
      </c>
      <c r="B9" s="27" t="s">
        <v>66</v>
      </c>
      <c r="C9" s="26" t="s">
        <v>63</v>
      </c>
      <c r="D9" s="53">
        <v>40267</v>
      </c>
      <c r="E9" s="28">
        <f t="shared" ca="1" si="0"/>
        <v>9</v>
      </c>
      <c r="F9" s="51">
        <v>107635</v>
      </c>
      <c r="G9" s="27">
        <v>5</v>
      </c>
      <c r="H9" s="29"/>
    </row>
    <row r="10" spans="1:8" x14ac:dyDescent="0.3">
      <c r="A10" s="26" t="s">
        <v>67</v>
      </c>
      <c r="B10" s="27" t="s">
        <v>25</v>
      </c>
      <c r="C10" s="26" t="s">
        <v>63</v>
      </c>
      <c r="D10" s="53">
        <v>37338</v>
      </c>
      <c r="E10" s="28">
        <f t="shared" ca="1" si="0"/>
        <v>17</v>
      </c>
      <c r="F10" s="51">
        <v>113020</v>
      </c>
      <c r="G10" s="27">
        <v>1</v>
      </c>
      <c r="H10" s="29"/>
    </row>
    <row r="11" spans="1:8" x14ac:dyDescent="0.3">
      <c r="A11" s="26" t="s">
        <v>68</v>
      </c>
      <c r="B11" s="27" t="s">
        <v>59</v>
      </c>
      <c r="C11" s="26" t="s">
        <v>63</v>
      </c>
      <c r="D11" s="53">
        <v>38482</v>
      </c>
      <c r="E11" s="28">
        <f t="shared" ca="1" si="0"/>
        <v>14</v>
      </c>
      <c r="F11" s="51">
        <v>82341</v>
      </c>
      <c r="G11" s="27">
        <v>4</v>
      </c>
      <c r="H11" s="29"/>
    </row>
    <row r="12" spans="1:8" x14ac:dyDescent="0.3">
      <c r="A12" s="26" t="s">
        <v>69</v>
      </c>
      <c r="B12" s="27" t="s">
        <v>66</v>
      </c>
      <c r="C12" s="26" t="s">
        <v>63</v>
      </c>
      <c r="D12" s="53">
        <v>38860</v>
      </c>
      <c r="E12" s="28">
        <f t="shared" ca="1" si="0"/>
        <v>13</v>
      </c>
      <c r="F12" s="51">
        <v>98598</v>
      </c>
      <c r="G12" s="27">
        <v>3</v>
      </c>
      <c r="H12" s="29"/>
    </row>
    <row r="13" spans="1:8" x14ac:dyDescent="0.3">
      <c r="A13" s="26" t="s">
        <v>70</v>
      </c>
      <c r="B13" s="27" t="s">
        <v>66</v>
      </c>
      <c r="C13" s="26" t="s">
        <v>63</v>
      </c>
      <c r="D13" s="53">
        <v>39220</v>
      </c>
      <c r="E13" s="28">
        <f t="shared" ca="1" si="0"/>
        <v>12</v>
      </c>
      <c r="F13" s="51">
        <v>46350</v>
      </c>
      <c r="G13" s="27">
        <v>4</v>
      </c>
      <c r="H13" s="29"/>
    </row>
    <row r="14" spans="1:8" x14ac:dyDescent="0.3">
      <c r="A14" s="26" t="s">
        <v>71</v>
      </c>
      <c r="B14" s="27" t="s">
        <v>66</v>
      </c>
      <c r="C14" s="26" t="s">
        <v>63</v>
      </c>
      <c r="D14" s="53">
        <v>41857</v>
      </c>
      <c r="E14" s="28">
        <f t="shared" ca="1" si="0"/>
        <v>5</v>
      </c>
      <c r="F14" s="51">
        <v>61076</v>
      </c>
      <c r="G14" s="27">
        <v>1</v>
      </c>
      <c r="H14" s="29"/>
    </row>
    <row r="15" spans="1:8" x14ac:dyDescent="0.3">
      <c r="A15" s="26" t="s">
        <v>72</v>
      </c>
      <c r="B15" s="27" t="s">
        <v>25</v>
      </c>
      <c r="C15" s="26" t="s">
        <v>63</v>
      </c>
      <c r="D15" s="53">
        <v>42214</v>
      </c>
      <c r="E15" s="28">
        <f t="shared" ca="1" si="0"/>
        <v>4</v>
      </c>
      <c r="F15" s="51">
        <v>107968</v>
      </c>
      <c r="G15" s="27">
        <v>5</v>
      </c>
      <c r="H15" s="29"/>
    </row>
    <row r="16" spans="1:8" x14ac:dyDescent="0.3">
      <c r="A16" s="26" t="s">
        <v>73</v>
      </c>
      <c r="B16" s="27" t="s">
        <v>61</v>
      </c>
      <c r="C16" s="26" t="s">
        <v>63</v>
      </c>
      <c r="D16" s="53">
        <v>37842</v>
      </c>
      <c r="E16" s="28">
        <f t="shared" ca="1" si="0"/>
        <v>16</v>
      </c>
      <c r="F16" s="51">
        <v>102146</v>
      </c>
      <c r="G16" s="27">
        <v>4</v>
      </c>
      <c r="H16" s="29"/>
    </row>
    <row r="17" spans="1:8" x14ac:dyDescent="0.3">
      <c r="A17" s="26" t="s">
        <v>74</v>
      </c>
      <c r="B17" s="27" t="s">
        <v>26</v>
      </c>
      <c r="C17" s="26" t="s">
        <v>63</v>
      </c>
      <c r="D17" s="53">
        <v>41865</v>
      </c>
      <c r="E17" s="28">
        <f t="shared" ca="1" si="0"/>
        <v>5</v>
      </c>
      <c r="F17" s="51">
        <v>46009</v>
      </c>
      <c r="G17" s="27">
        <v>3</v>
      </c>
      <c r="H17" s="29"/>
    </row>
    <row r="18" spans="1:8" x14ac:dyDescent="0.3">
      <c r="A18" s="26" t="s">
        <v>75</v>
      </c>
      <c r="B18" s="27" t="s">
        <v>24</v>
      </c>
      <c r="C18" s="26" t="s">
        <v>63</v>
      </c>
      <c r="D18" s="53">
        <v>37855</v>
      </c>
      <c r="E18" s="28">
        <f t="shared" ca="1" si="0"/>
        <v>16</v>
      </c>
      <c r="F18" s="51">
        <v>53399</v>
      </c>
      <c r="G18" s="27">
        <v>3</v>
      </c>
      <c r="H18" s="29"/>
    </row>
    <row r="19" spans="1:8" x14ac:dyDescent="0.3">
      <c r="A19" s="26" t="s">
        <v>76</v>
      </c>
      <c r="B19" s="27" t="s">
        <v>24</v>
      </c>
      <c r="C19" s="26" t="s">
        <v>63</v>
      </c>
      <c r="D19" s="53">
        <v>40782</v>
      </c>
      <c r="E19" s="28">
        <f t="shared" ca="1" si="0"/>
        <v>8</v>
      </c>
      <c r="F19" s="51">
        <v>45419</v>
      </c>
      <c r="G19" s="27">
        <v>5</v>
      </c>
      <c r="H19" s="29"/>
    </row>
    <row r="20" spans="1:8" x14ac:dyDescent="0.3">
      <c r="A20" s="26" t="s">
        <v>77</v>
      </c>
      <c r="B20" s="27" t="s">
        <v>26</v>
      </c>
      <c r="C20" s="26" t="s">
        <v>63</v>
      </c>
      <c r="D20" s="53">
        <v>40107</v>
      </c>
      <c r="E20" s="28">
        <f t="shared" ca="1" si="0"/>
        <v>10</v>
      </c>
      <c r="F20" s="51">
        <v>69038</v>
      </c>
      <c r="G20" s="27">
        <v>2</v>
      </c>
      <c r="H20" s="29"/>
    </row>
    <row r="21" spans="1:8" x14ac:dyDescent="0.3">
      <c r="A21" s="26" t="s">
        <v>78</v>
      </c>
      <c r="B21" s="27" t="s">
        <v>24</v>
      </c>
      <c r="C21" s="26" t="s">
        <v>63</v>
      </c>
      <c r="D21" s="53">
        <v>41204</v>
      </c>
      <c r="E21" s="28">
        <f t="shared" ca="1" si="0"/>
        <v>7</v>
      </c>
      <c r="F21" s="51">
        <v>46163</v>
      </c>
      <c r="G21" s="27">
        <v>4</v>
      </c>
      <c r="H21" s="29"/>
    </row>
    <row r="22" spans="1:8" x14ac:dyDescent="0.3">
      <c r="A22" s="26" t="s">
        <v>79</v>
      </c>
      <c r="B22" s="27" t="s">
        <v>59</v>
      </c>
      <c r="C22" s="26" t="s">
        <v>63</v>
      </c>
      <c r="D22" s="53">
        <v>37221</v>
      </c>
      <c r="E22" s="28">
        <f t="shared" ca="1" si="0"/>
        <v>18</v>
      </c>
      <c r="F22" s="51">
        <v>70990</v>
      </c>
      <c r="G22" s="27">
        <v>5</v>
      </c>
      <c r="H22" s="29"/>
    </row>
    <row r="23" spans="1:8" x14ac:dyDescent="0.3">
      <c r="A23" s="26" t="s">
        <v>80</v>
      </c>
      <c r="B23" s="27" t="s">
        <v>61</v>
      </c>
      <c r="C23" s="26" t="s">
        <v>63</v>
      </c>
      <c r="D23" s="53">
        <v>40147</v>
      </c>
      <c r="E23" s="28">
        <f t="shared" ca="1" si="0"/>
        <v>10</v>
      </c>
      <c r="F23" s="51">
        <v>45315</v>
      </c>
      <c r="G23" s="27">
        <v>3</v>
      </c>
      <c r="H23" s="29"/>
    </row>
    <row r="24" spans="1:8" x14ac:dyDescent="0.3">
      <c r="A24" s="26" t="s">
        <v>81</v>
      </c>
      <c r="B24" s="27" t="s">
        <v>66</v>
      </c>
      <c r="C24" s="26" t="s">
        <v>82</v>
      </c>
      <c r="D24" s="53">
        <v>39824</v>
      </c>
      <c r="E24" s="28">
        <f t="shared" ca="1" si="0"/>
        <v>11</v>
      </c>
      <c r="F24" s="51">
        <v>102687</v>
      </c>
      <c r="G24" s="27">
        <v>2</v>
      </c>
      <c r="H24" s="29"/>
    </row>
    <row r="25" spans="1:8" x14ac:dyDescent="0.3">
      <c r="A25" s="26" t="s">
        <v>83</v>
      </c>
      <c r="B25" s="27" t="s">
        <v>24</v>
      </c>
      <c r="C25" s="26" t="s">
        <v>82</v>
      </c>
      <c r="D25" s="53">
        <v>37971</v>
      </c>
      <c r="E25" s="28">
        <f t="shared" ca="1" si="0"/>
        <v>16</v>
      </c>
      <c r="F25" s="51">
        <v>121213</v>
      </c>
      <c r="G25" s="27">
        <v>3</v>
      </c>
      <c r="H25" s="29"/>
    </row>
    <row r="26" spans="1:8" x14ac:dyDescent="0.3">
      <c r="A26" s="26" t="s">
        <v>84</v>
      </c>
      <c r="B26" s="27" t="s">
        <v>25</v>
      </c>
      <c r="C26" s="26" t="s">
        <v>82</v>
      </c>
      <c r="D26" s="53">
        <v>37292</v>
      </c>
      <c r="E26" s="28">
        <f t="shared" ca="1" si="0"/>
        <v>17</v>
      </c>
      <c r="F26" s="51">
        <v>74666</v>
      </c>
      <c r="G26" s="27">
        <v>1</v>
      </c>
      <c r="H26" s="29"/>
    </row>
    <row r="27" spans="1:8" x14ac:dyDescent="0.3">
      <c r="A27" s="26" t="s">
        <v>85</v>
      </c>
      <c r="B27" s="27" t="s">
        <v>59</v>
      </c>
      <c r="C27" s="26" t="s">
        <v>82</v>
      </c>
      <c r="D27" s="53">
        <v>39129</v>
      </c>
      <c r="E27" s="28">
        <f t="shared" ca="1" si="0"/>
        <v>12</v>
      </c>
      <c r="F27" s="51">
        <v>90032</v>
      </c>
      <c r="G27" s="27">
        <v>1</v>
      </c>
      <c r="H27" s="29"/>
    </row>
    <row r="28" spans="1:8" x14ac:dyDescent="0.3">
      <c r="A28" s="26" t="s">
        <v>86</v>
      </c>
      <c r="B28" s="27" t="s">
        <v>24</v>
      </c>
      <c r="C28" s="26" t="s">
        <v>82</v>
      </c>
      <c r="D28" s="53">
        <v>37697</v>
      </c>
      <c r="E28" s="28">
        <f t="shared" ca="1" si="0"/>
        <v>16</v>
      </c>
      <c r="F28" s="51">
        <v>43469</v>
      </c>
      <c r="G28" s="27">
        <v>1</v>
      </c>
      <c r="H28" s="29"/>
    </row>
    <row r="29" spans="1:8" x14ac:dyDescent="0.3">
      <c r="A29" s="26" t="s">
        <v>87</v>
      </c>
      <c r="B29" s="27" t="s">
        <v>24</v>
      </c>
      <c r="C29" s="26" t="s">
        <v>82</v>
      </c>
      <c r="D29" s="53">
        <v>39929</v>
      </c>
      <c r="E29" s="28">
        <f t="shared" ca="1" si="0"/>
        <v>10</v>
      </c>
      <c r="F29" s="51">
        <v>68870</v>
      </c>
      <c r="G29" s="27">
        <v>1</v>
      </c>
      <c r="H29" s="29"/>
    </row>
    <row r="30" spans="1:8" x14ac:dyDescent="0.3">
      <c r="A30" s="26" t="s">
        <v>88</v>
      </c>
      <c r="B30" s="27" t="s">
        <v>66</v>
      </c>
      <c r="C30" s="26" t="s">
        <v>82</v>
      </c>
      <c r="D30" s="53">
        <v>40039</v>
      </c>
      <c r="E30" s="28">
        <f t="shared" ca="1" si="0"/>
        <v>10</v>
      </c>
      <c r="F30" s="51">
        <v>113141</v>
      </c>
      <c r="G30" s="27">
        <v>4</v>
      </c>
      <c r="H30" s="29"/>
    </row>
    <row r="31" spans="1:8" x14ac:dyDescent="0.3">
      <c r="A31" s="26" t="s">
        <v>89</v>
      </c>
      <c r="B31" s="27" t="s">
        <v>24</v>
      </c>
      <c r="C31" s="26" t="s">
        <v>82</v>
      </c>
      <c r="D31" s="53">
        <v>41184</v>
      </c>
      <c r="E31" s="28">
        <f t="shared" ca="1" si="0"/>
        <v>7</v>
      </c>
      <c r="F31" s="51">
        <v>104719</v>
      </c>
      <c r="G31" s="27">
        <v>3</v>
      </c>
      <c r="H31" s="29"/>
    </row>
    <row r="32" spans="1:8" x14ac:dyDescent="0.3">
      <c r="A32" s="26" t="s">
        <v>90</v>
      </c>
      <c r="B32" s="27" t="s">
        <v>24</v>
      </c>
      <c r="C32" s="26" t="s">
        <v>82</v>
      </c>
      <c r="D32" s="53">
        <v>41934</v>
      </c>
      <c r="E32" s="28">
        <f t="shared" ca="1" si="0"/>
        <v>5</v>
      </c>
      <c r="F32" s="51">
        <v>61443</v>
      </c>
      <c r="G32" s="27">
        <v>2</v>
      </c>
      <c r="H32" s="29"/>
    </row>
    <row r="33" spans="1:8" x14ac:dyDescent="0.3">
      <c r="A33" s="26" t="s">
        <v>91</v>
      </c>
      <c r="B33" s="27" t="s">
        <v>25</v>
      </c>
      <c r="C33" s="26" t="s">
        <v>82</v>
      </c>
      <c r="D33" s="53">
        <v>40492</v>
      </c>
      <c r="E33" s="28">
        <f t="shared" ca="1" si="0"/>
        <v>9</v>
      </c>
      <c r="F33" s="51">
        <v>115351</v>
      </c>
      <c r="G33" s="27">
        <v>1</v>
      </c>
      <c r="H33" s="29"/>
    </row>
    <row r="34" spans="1:8" x14ac:dyDescent="0.3">
      <c r="A34" s="26" t="s">
        <v>92</v>
      </c>
      <c r="B34" s="27" t="s">
        <v>25</v>
      </c>
      <c r="C34" s="26" t="s">
        <v>82</v>
      </c>
      <c r="D34" s="53">
        <v>42096</v>
      </c>
      <c r="E34" s="28">
        <f t="shared" ca="1" si="0"/>
        <v>4</v>
      </c>
      <c r="F34" s="51">
        <v>71321</v>
      </c>
      <c r="G34" s="27">
        <v>3</v>
      </c>
      <c r="H34" s="29"/>
    </row>
    <row r="35" spans="1:8" x14ac:dyDescent="0.3">
      <c r="A35" s="26" t="s">
        <v>93</v>
      </c>
      <c r="B35" s="27" t="s">
        <v>26</v>
      </c>
      <c r="C35" s="26" t="s">
        <v>82</v>
      </c>
      <c r="D35" s="53">
        <v>41586</v>
      </c>
      <c r="E35" s="28">
        <f t="shared" ca="1" si="0"/>
        <v>6</v>
      </c>
      <c r="F35" s="51">
        <v>124798</v>
      </c>
      <c r="G35" s="27">
        <v>2</v>
      </c>
      <c r="H35" s="29"/>
    </row>
    <row r="36" spans="1:8" x14ac:dyDescent="0.3">
      <c r="A36" s="26" t="s">
        <v>94</v>
      </c>
      <c r="B36" s="27" t="s">
        <v>25</v>
      </c>
      <c r="C36" s="26" t="s">
        <v>82</v>
      </c>
      <c r="D36" s="53">
        <v>40495</v>
      </c>
      <c r="E36" s="28">
        <f t="shared" ca="1" si="0"/>
        <v>9</v>
      </c>
      <c r="F36" s="51">
        <v>96545</v>
      </c>
      <c r="G36" s="27">
        <v>3</v>
      </c>
      <c r="H36" s="29"/>
    </row>
    <row r="37" spans="1:8" x14ac:dyDescent="0.3">
      <c r="A37" s="26" t="s">
        <v>95</v>
      </c>
      <c r="B37" s="27" t="s">
        <v>66</v>
      </c>
      <c r="C37" s="26" t="s">
        <v>82</v>
      </c>
      <c r="D37" s="53">
        <v>41230</v>
      </c>
      <c r="E37" s="28">
        <f t="shared" ca="1" si="0"/>
        <v>7</v>
      </c>
      <c r="F37" s="51">
        <v>98833</v>
      </c>
      <c r="G37" s="27">
        <v>1</v>
      </c>
      <c r="H37" s="29"/>
    </row>
    <row r="38" spans="1:8" x14ac:dyDescent="0.3">
      <c r="A38" s="26" t="s">
        <v>96</v>
      </c>
      <c r="B38" s="27" t="s">
        <v>25</v>
      </c>
      <c r="C38" s="26" t="s">
        <v>97</v>
      </c>
      <c r="D38" s="53">
        <v>42003</v>
      </c>
      <c r="E38" s="28">
        <f t="shared" ca="1" si="0"/>
        <v>5</v>
      </c>
      <c r="F38" s="51">
        <v>124698</v>
      </c>
      <c r="G38" s="27">
        <v>3</v>
      </c>
      <c r="H38" s="29"/>
    </row>
    <row r="39" spans="1:8" x14ac:dyDescent="0.3">
      <c r="A39" s="26" t="s">
        <v>98</v>
      </c>
      <c r="B39" s="27" t="s">
        <v>24</v>
      </c>
      <c r="C39" s="26" t="s">
        <v>97</v>
      </c>
      <c r="D39" s="53">
        <v>40172</v>
      </c>
      <c r="E39" s="28">
        <f t="shared" ca="1" si="0"/>
        <v>10</v>
      </c>
      <c r="F39" s="51">
        <v>106453</v>
      </c>
      <c r="G39" s="27">
        <v>4</v>
      </c>
      <c r="H39" s="29"/>
    </row>
    <row r="40" spans="1:8" x14ac:dyDescent="0.3">
      <c r="A40" s="26" t="s">
        <v>99</v>
      </c>
      <c r="B40" s="27" t="s">
        <v>66</v>
      </c>
      <c r="C40" s="26" t="s">
        <v>97</v>
      </c>
      <c r="D40" s="53">
        <v>41278</v>
      </c>
      <c r="E40" s="28">
        <f t="shared" ca="1" si="0"/>
        <v>7</v>
      </c>
      <c r="F40" s="51">
        <v>88169</v>
      </c>
      <c r="G40" s="27">
        <v>5</v>
      </c>
      <c r="H40" s="29"/>
    </row>
    <row r="41" spans="1:8" x14ac:dyDescent="0.3">
      <c r="A41" s="26" t="s">
        <v>100</v>
      </c>
      <c r="B41" s="27" t="s">
        <v>61</v>
      </c>
      <c r="C41" s="26" t="s">
        <v>97</v>
      </c>
      <c r="D41" s="53">
        <v>37974</v>
      </c>
      <c r="E41" s="28">
        <f t="shared" ca="1" si="0"/>
        <v>16</v>
      </c>
      <c r="F41" s="51">
        <v>83157</v>
      </c>
      <c r="G41" s="27">
        <v>3</v>
      </c>
      <c r="H41" s="29"/>
    </row>
    <row r="42" spans="1:8" x14ac:dyDescent="0.3">
      <c r="A42" s="26" t="s">
        <v>101</v>
      </c>
      <c r="B42" s="27" t="s">
        <v>26</v>
      </c>
      <c r="C42" s="26" t="s">
        <v>97</v>
      </c>
      <c r="D42" s="53">
        <v>41311</v>
      </c>
      <c r="E42" s="28">
        <f t="shared" ca="1" si="0"/>
        <v>6</v>
      </c>
      <c r="F42" s="51">
        <v>71963</v>
      </c>
      <c r="G42" s="27">
        <v>2</v>
      </c>
      <c r="H42" s="29"/>
    </row>
    <row r="43" spans="1:8" x14ac:dyDescent="0.3">
      <c r="A43" s="26" t="s">
        <v>102</v>
      </c>
      <c r="B43" s="27" t="s">
        <v>25</v>
      </c>
      <c r="C43" s="26" t="s">
        <v>97</v>
      </c>
      <c r="D43" s="53">
        <v>36907</v>
      </c>
      <c r="E43" s="28">
        <f t="shared" ca="1" si="0"/>
        <v>19</v>
      </c>
      <c r="F43" s="51">
        <v>84121</v>
      </c>
      <c r="G43" s="27">
        <v>3</v>
      </c>
      <c r="H43" s="29"/>
    </row>
    <row r="44" spans="1:8" x14ac:dyDescent="0.3">
      <c r="A44" s="26" t="s">
        <v>103</v>
      </c>
      <c r="B44" s="27" t="s">
        <v>66</v>
      </c>
      <c r="C44" s="26" t="s">
        <v>97</v>
      </c>
      <c r="D44" s="53">
        <v>36920</v>
      </c>
      <c r="E44" s="28">
        <f t="shared" ca="1" si="0"/>
        <v>18</v>
      </c>
      <c r="F44" s="51">
        <v>73059</v>
      </c>
      <c r="G44" s="27">
        <v>4</v>
      </c>
      <c r="H44" s="29"/>
    </row>
    <row r="45" spans="1:8" x14ac:dyDescent="0.3">
      <c r="A45" s="26" t="s">
        <v>104</v>
      </c>
      <c r="B45" s="27" t="s">
        <v>66</v>
      </c>
      <c r="C45" s="26" t="s">
        <v>97</v>
      </c>
      <c r="D45" s="53">
        <v>36926</v>
      </c>
      <c r="E45" s="28">
        <f t="shared" ca="1" si="0"/>
        <v>18</v>
      </c>
      <c r="F45" s="51">
        <v>115255</v>
      </c>
      <c r="G45" s="27">
        <v>5</v>
      </c>
      <c r="H45" s="29"/>
    </row>
    <row r="46" spans="1:8" x14ac:dyDescent="0.3">
      <c r="A46" s="26" t="s">
        <v>105</v>
      </c>
      <c r="B46" s="27" t="s">
        <v>59</v>
      </c>
      <c r="C46" s="26" t="s">
        <v>97</v>
      </c>
      <c r="D46" s="53">
        <v>41653</v>
      </c>
      <c r="E46" s="28">
        <f t="shared" ca="1" si="0"/>
        <v>6</v>
      </c>
      <c r="F46" s="51">
        <v>75259</v>
      </c>
      <c r="G46" s="27">
        <v>2</v>
      </c>
      <c r="H46" s="29"/>
    </row>
    <row r="47" spans="1:8" x14ac:dyDescent="0.3">
      <c r="A47" s="26" t="s">
        <v>106</v>
      </c>
      <c r="B47" s="27" t="s">
        <v>25</v>
      </c>
      <c r="C47" s="26" t="s">
        <v>97</v>
      </c>
      <c r="D47" s="53">
        <v>41674</v>
      </c>
      <c r="E47" s="28">
        <f t="shared" ca="1" si="0"/>
        <v>5</v>
      </c>
      <c r="F47" s="51">
        <v>104597</v>
      </c>
      <c r="G47" s="27">
        <v>5</v>
      </c>
      <c r="H47" s="29"/>
    </row>
    <row r="48" spans="1:8" x14ac:dyDescent="0.3">
      <c r="A48" s="26" t="s">
        <v>107</v>
      </c>
      <c r="B48" s="27" t="s">
        <v>59</v>
      </c>
      <c r="C48" s="26" t="s">
        <v>97</v>
      </c>
      <c r="D48" s="53">
        <v>42061</v>
      </c>
      <c r="E48" s="28">
        <f t="shared" ca="1" si="0"/>
        <v>4</v>
      </c>
      <c r="F48" s="51">
        <v>124141</v>
      </c>
      <c r="G48" s="27">
        <v>1</v>
      </c>
      <c r="H48" s="29"/>
    </row>
    <row r="49" spans="1:8" x14ac:dyDescent="0.3">
      <c r="A49" s="26" t="s">
        <v>108</v>
      </c>
      <c r="B49" s="27" t="s">
        <v>66</v>
      </c>
      <c r="C49" s="26" t="s">
        <v>97</v>
      </c>
      <c r="D49" s="53">
        <v>39870</v>
      </c>
      <c r="E49" s="28">
        <f t="shared" ca="1" si="0"/>
        <v>10</v>
      </c>
      <c r="F49" s="51">
        <v>119465</v>
      </c>
      <c r="G49" s="27">
        <v>5</v>
      </c>
      <c r="H49" s="29"/>
    </row>
    <row r="50" spans="1:8" x14ac:dyDescent="0.3">
      <c r="A50" s="26" t="s">
        <v>109</v>
      </c>
      <c r="B50" s="27" t="s">
        <v>24</v>
      </c>
      <c r="C50" s="26" t="s">
        <v>97</v>
      </c>
      <c r="D50" s="53">
        <v>39882</v>
      </c>
      <c r="E50" s="28">
        <f t="shared" ca="1" si="0"/>
        <v>10</v>
      </c>
      <c r="F50" s="51">
        <v>51489</v>
      </c>
      <c r="G50" s="27">
        <v>4</v>
      </c>
      <c r="H50" s="29"/>
    </row>
    <row r="51" spans="1:8" x14ac:dyDescent="0.3">
      <c r="A51" s="26" t="s">
        <v>110</v>
      </c>
      <c r="B51" s="27" t="s">
        <v>25</v>
      </c>
      <c r="C51" s="26" t="s">
        <v>97</v>
      </c>
      <c r="D51" s="53">
        <v>37680</v>
      </c>
      <c r="E51" s="28">
        <f t="shared" ca="1" si="0"/>
        <v>16</v>
      </c>
      <c r="F51" s="51">
        <v>46075</v>
      </c>
      <c r="G51" s="27">
        <v>3</v>
      </c>
      <c r="H51" s="29"/>
    </row>
    <row r="52" spans="1:8" x14ac:dyDescent="0.3">
      <c r="A52" s="26" t="s">
        <v>111</v>
      </c>
      <c r="B52" s="27" t="s">
        <v>24</v>
      </c>
      <c r="C52" s="26" t="s">
        <v>97</v>
      </c>
      <c r="D52" s="53">
        <v>41731</v>
      </c>
      <c r="E52" s="28">
        <f t="shared" ca="1" si="0"/>
        <v>5</v>
      </c>
      <c r="F52" s="51">
        <v>102833</v>
      </c>
      <c r="G52" s="27">
        <v>2</v>
      </c>
      <c r="H52" s="29"/>
    </row>
    <row r="53" spans="1:8" x14ac:dyDescent="0.3">
      <c r="A53" s="26" t="s">
        <v>112</v>
      </c>
      <c r="B53" s="27" t="s">
        <v>24</v>
      </c>
      <c r="C53" s="26" t="s">
        <v>97</v>
      </c>
      <c r="D53" s="53">
        <v>41351</v>
      </c>
      <c r="E53" s="28">
        <f t="shared" ca="1" si="0"/>
        <v>6</v>
      </c>
      <c r="F53" s="51">
        <v>65490</v>
      </c>
      <c r="G53" s="27">
        <v>2</v>
      </c>
      <c r="H53" s="29"/>
    </row>
    <row r="54" spans="1:8" x14ac:dyDescent="0.3">
      <c r="A54" s="26" t="s">
        <v>113</v>
      </c>
      <c r="B54" s="27" t="s">
        <v>66</v>
      </c>
      <c r="C54" s="26" t="s">
        <v>97</v>
      </c>
      <c r="D54" s="53">
        <v>36980</v>
      </c>
      <c r="E54" s="28">
        <f t="shared" ca="1" si="0"/>
        <v>18</v>
      </c>
      <c r="F54" s="51">
        <v>109822</v>
      </c>
      <c r="G54" s="27">
        <v>3</v>
      </c>
      <c r="H54" s="29"/>
    </row>
    <row r="55" spans="1:8" x14ac:dyDescent="0.3">
      <c r="A55" s="26" t="s">
        <v>114</v>
      </c>
      <c r="B55" s="27" t="s">
        <v>25</v>
      </c>
      <c r="C55" s="26" t="s">
        <v>97</v>
      </c>
      <c r="D55" s="53">
        <v>38086</v>
      </c>
      <c r="E55" s="28">
        <f t="shared" ca="1" si="0"/>
        <v>15</v>
      </c>
      <c r="F55" s="51">
        <v>93149</v>
      </c>
      <c r="G55" s="27">
        <v>4</v>
      </c>
      <c r="H55" s="29"/>
    </row>
    <row r="56" spans="1:8" x14ac:dyDescent="0.3">
      <c r="A56" s="26" t="s">
        <v>115</v>
      </c>
      <c r="B56" s="27" t="s">
        <v>25</v>
      </c>
      <c r="C56" s="26" t="s">
        <v>97</v>
      </c>
      <c r="D56" s="53">
        <v>38426</v>
      </c>
      <c r="E56" s="28">
        <f t="shared" ca="1" si="0"/>
        <v>14</v>
      </c>
      <c r="F56" s="51">
        <v>79729</v>
      </c>
      <c r="G56" s="27">
        <v>3</v>
      </c>
      <c r="H56" s="29"/>
    </row>
    <row r="57" spans="1:8" x14ac:dyDescent="0.3">
      <c r="A57" s="26" t="s">
        <v>116</v>
      </c>
      <c r="B57" s="27" t="s">
        <v>26</v>
      </c>
      <c r="C57" s="26" t="s">
        <v>97</v>
      </c>
      <c r="D57" s="53">
        <v>41000</v>
      </c>
      <c r="E57" s="28">
        <f t="shared" ca="1" si="0"/>
        <v>7</v>
      </c>
      <c r="F57" s="51">
        <v>54814</v>
      </c>
      <c r="G57" s="27">
        <v>3</v>
      </c>
      <c r="H57" s="29"/>
    </row>
    <row r="58" spans="1:8" x14ac:dyDescent="0.3">
      <c r="A58" s="26" t="s">
        <v>117</v>
      </c>
      <c r="B58" s="27" t="s">
        <v>66</v>
      </c>
      <c r="C58" s="26" t="s">
        <v>97</v>
      </c>
      <c r="D58" s="53">
        <v>41352</v>
      </c>
      <c r="E58" s="28">
        <f t="shared" ca="1" si="0"/>
        <v>6</v>
      </c>
      <c r="F58" s="51">
        <v>96191</v>
      </c>
      <c r="G58" s="27">
        <v>1</v>
      </c>
      <c r="H58" s="29"/>
    </row>
    <row r="59" spans="1:8" x14ac:dyDescent="0.3">
      <c r="A59" s="26" t="s">
        <v>118</v>
      </c>
      <c r="B59" s="27" t="s">
        <v>24</v>
      </c>
      <c r="C59" s="26" t="s">
        <v>97</v>
      </c>
      <c r="D59" s="53">
        <v>41370</v>
      </c>
      <c r="E59" s="28">
        <f t="shared" ca="1" si="0"/>
        <v>6</v>
      </c>
      <c r="F59" s="51">
        <v>112396</v>
      </c>
      <c r="G59" s="27">
        <v>1</v>
      </c>
      <c r="H59" s="29"/>
    </row>
    <row r="60" spans="1:8" x14ac:dyDescent="0.3">
      <c r="A60" s="26" t="s">
        <v>119</v>
      </c>
      <c r="B60" s="27" t="s">
        <v>25</v>
      </c>
      <c r="C60" s="26" t="s">
        <v>97</v>
      </c>
      <c r="D60" s="53">
        <v>42129</v>
      </c>
      <c r="E60" s="28">
        <f t="shared" ca="1" si="0"/>
        <v>4</v>
      </c>
      <c r="F60" s="51">
        <v>118240</v>
      </c>
      <c r="G60" s="27">
        <v>3</v>
      </c>
      <c r="H60" s="29"/>
    </row>
    <row r="61" spans="1:8" x14ac:dyDescent="0.3">
      <c r="A61" s="26" t="s">
        <v>120</v>
      </c>
      <c r="B61" s="27" t="s">
        <v>25</v>
      </c>
      <c r="C61" s="26" t="s">
        <v>97</v>
      </c>
      <c r="D61" s="53">
        <v>40666</v>
      </c>
      <c r="E61" s="28">
        <f t="shared" ca="1" si="0"/>
        <v>8</v>
      </c>
      <c r="F61" s="51">
        <v>114408</v>
      </c>
      <c r="G61" s="27">
        <v>5</v>
      </c>
      <c r="H61" s="29"/>
    </row>
    <row r="62" spans="1:8" x14ac:dyDescent="0.3">
      <c r="A62" s="26" t="s">
        <v>121</v>
      </c>
      <c r="B62" s="27" t="s">
        <v>66</v>
      </c>
      <c r="C62" s="26" t="s">
        <v>97</v>
      </c>
      <c r="D62" s="53">
        <v>40293</v>
      </c>
      <c r="E62" s="28">
        <f t="shared" ca="1" si="0"/>
        <v>9</v>
      </c>
      <c r="F62" s="51">
        <v>104133</v>
      </c>
      <c r="G62" s="27">
        <v>5</v>
      </c>
      <c r="H62" s="29"/>
    </row>
    <row r="63" spans="1:8" x14ac:dyDescent="0.3">
      <c r="A63" s="26" t="s">
        <v>122</v>
      </c>
      <c r="B63" s="27" t="s">
        <v>59</v>
      </c>
      <c r="C63" s="26" t="s">
        <v>97</v>
      </c>
      <c r="D63" s="53">
        <v>41388</v>
      </c>
      <c r="E63" s="28">
        <f t="shared" ca="1" si="0"/>
        <v>6</v>
      </c>
      <c r="F63" s="51">
        <v>99457</v>
      </c>
      <c r="G63" s="27">
        <v>5</v>
      </c>
      <c r="H63" s="29"/>
    </row>
    <row r="64" spans="1:8" x14ac:dyDescent="0.3">
      <c r="A64" s="26" t="s">
        <v>123</v>
      </c>
      <c r="B64" s="27" t="s">
        <v>25</v>
      </c>
      <c r="C64" s="26" t="s">
        <v>97</v>
      </c>
      <c r="D64" s="53">
        <v>41398</v>
      </c>
      <c r="E64" s="28">
        <f t="shared" ca="1" si="0"/>
        <v>6</v>
      </c>
      <c r="F64" s="51">
        <v>49254</v>
      </c>
      <c r="G64" s="27">
        <v>3</v>
      </c>
      <c r="H64" s="29"/>
    </row>
    <row r="65" spans="1:8" x14ac:dyDescent="0.3">
      <c r="A65" s="26" t="s">
        <v>124</v>
      </c>
      <c r="B65" s="27" t="s">
        <v>25</v>
      </c>
      <c r="C65" s="26" t="s">
        <v>97</v>
      </c>
      <c r="D65" s="53">
        <v>39934</v>
      </c>
      <c r="E65" s="28">
        <f t="shared" ca="1" si="0"/>
        <v>10</v>
      </c>
      <c r="F65" s="51">
        <v>126756</v>
      </c>
      <c r="G65" s="27">
        <v>2</v>
      </c>
      <c r="H65" s="29"/>
    </row>
    <row r="66" spans="1:8" x14ac:dyDescent="0.3">
      <c r="A66" s="26" t="s">
        <v>125</v>
      </c>
      <c r="B66" s="27" t="s">
        <v>61</v>
      </c>
      <c r="C66" s="26" t="s">
        <v>97</v>
      </c>
      <c r="D66" s="53">
        <v>37018</v>
      </c>
      <c r="E66" s="28">
        <f t="shared" ref="E66:E129" ca="1" si="1">DATEDIF(D66,TODAY(),"Y")</f>
        <v>18</v>
      </c>
      <c r="F66" s="51">
        <v>115133</v>
      </c>
      <c r="G66" s="27">
        <v>5</v>
      </c>
      <c r="H66" s="29"/>
    </row>
    <row r="67" spans="1:8" x14ac:dyDescent="0.3">
      <c r="A67" s="26" t="s">
        <v>126</v>
      </c>
      <c r="B67" s="27" t="s">
        <v>25</v>
      </c>
      <c r="C67" s="26" t="s">
        <v>97</v>
      </c>
      <c r="D67" s="53">
        <v>38096</v>
      </c>
      <c r="E67" s="28">
        <f t="shared" ca="1" si="1"/>
        <v>15</v>
      </c>
      <c r="F67" s="51">
        <v>101108</v>
      </c>
      <c r="G67" s="27">
        <v>4</v>
      </c>
      <c r="H67" s="29"/>
    </row>
    <row r="68" spans="1:8" x14ac:dyDescent="0.3">
      <c r="A68" s="26" t="s">
        <v>127</v>
      </c>
      <c r="B68" s="27" t="s">
        <v>25</v>
      </c>
      <c r="C68" s="26" t="s">
        <v>97</v>
      </c>
      <c r="D68" s="53">
        <v>41037</v>
      </c>
      <c r="E68" s="28">
        <f t="shared" ca="1" si="1"/>
        <v>7</v>
      </c>
      <c r="F68" s="51">
        <v>62211</v>
      </c>
      <c r="G68" s="27">
        <v>5</v>
      </c>
      <c r="H68" s="29"/>
    </row>
    <row r="69" spans="1:8" x14ac:dyDescent="0.3">
      <c r="A69" s="26" t="s">
        <v>128</v>
      </c>
      <c r="B69" s="27" t="s">
        <v>24</v>
      </c>
      <c r="C69" s="26" t="s">
        <v>97</v>
      </c>
      <c r="D69" s="53">
        <v>37043</v>
      </c>
      <c r="E69" s="30">
        <f t="shared" ca="1" si="1"/>
        <v>18</v>
      </c>
      <c r="F69" s="51">
        <v>70796</v>
      </c>
      <c r="G69" s="27">
        <v>4</v>
      </c>
      <c r="H69" s="29"/>
    </row>
    <row r="70" spans="1:8" x14ac:dyDescent="0.3">
      <c r="A70" s="26" t="s">
        <v>129</v>
      </c>
      <c r="B70" s="27" t="s">
        <v>25</v>
      </c>
      <c r="C70" s="26" t="s">
        <v>97</v>
      </c>
      <c r="D70" s="53">
        <v>38863</v>
      </c>
      <c r="E70" s="28">
        <f t="shared" ca="1" si="1"/>
        <v>13</v>
      </c>
      <c r="F70" s="51">
        <v>67727</v>
      </c>
      <c r="G70" s="27">
        <v>4</v>
      </c>
      <c r="H70" s="29"/>
    </row>
    <row r="71" spans="1:8" x14ac:dyDescent="0.3">
      <c r="A71" s="26" t="s">
        <v>130</v>
      </c>
      <c r="B71" s="27" t="s">
        <v>24</v>
      </c>
      <c r="C71" s="26" t="s">
        <v>97</v>
      </c>
      <c r="D71" s="53">
        <v>42169</v>
      </c>
      <c r="E71" s="28">
        <f t="shared" ca="1" si="1"/>
        <v>4</v>
      </c>
      <c r="F71" s="51">
        <v>109199</v>
      </c>
      <c r="G71" s="27">
        <v>2</v>
      </c>
      <c r="H71" s="29"/>
    </row>
    <row r="72" spans="1:8" x14ac:dyDescent="0.3">
      <c r="A72" s="26" t="s">
        <v>131</v>
      </c>
      <c r="B72" s="27" t="s">
        <v>66</v>
      </c>
      <c r="C72" s="26" t="s">
        <v>97</v>
      </c>
      <c r="D72" s="53">
        <v>40357</v>
      </c>
      <c r="E72" s="28">
        <f t="shared" ca="1" si="1"/>
        <v>9</v>
      </c>
      <c r="F72" s="51">
        <v>119300</v>
      </c>
      <c r="G72" s="27">
        <v>3</v>
      </c>
      <c r="H72" s="29"/>
    </row>
    <row r="73" spans="1:8" x14ac:dyDescent="0.3">
      <c r="A73" s="26" t="s">
        <v>132</v>
      </c>
      <c r="B73" s="27" t="s">
        <v>25</v>
      </c>
      <c r="C73" s="26" t="s">
        <v>97</v>
      </c>
      <c r="D73" s="53">
        <v>41446</v>
      </c>
      <c r="E73" s="28">
        <f t="shared" ca="1" si="1"/>
        <v>6</v>
      </c>
      <c r="F73" s="51">
        <v>124619</v>
      </c>
      <c r="G73" s="27">
        <v>5</v>
      </c>
      <c r="H73" s="29"/>
    </row>
    <row r="74" spans="1:8" x14ac:dyDescent="0.3">
      <c r="A74" s="26" t="s">
        <v>133</v>
      </c>
      <c r="B74" s="27" t="s">
        <v>25</v>
      </c>
      <c r="C74" s="26" t="s">
        <v>97</v>
      </c>
      <c r="D74" s="53">
        <v>41855</v>
      </c>
      <c r="E74" s="28">
        <f t="shared" ca="1" si="1"/>
        <v>5</v>
      </c>
      <c r="F74" s="51">
        <v>62470</v>
      </c>
      <c r="G74" s="27">
        <v>3</v>
      </c>
      <c r="H74" s="29"/>
    </row>
    <row r="75" spans="1:8" x14ac:dyDescent="0.3">
      <c r="A75" s="26" t="s">
        <v>134</v>
      </c>
      <c r="B75" s="27" t="s">
        <v>25</v>
      </c>
      <c r="C75" s="26" t="s">
        <v>97</v>
      </c>
      <c r="D75" s="53">
        <v>40740</v>
      </c>
      <c r="E75" s="28">
        <f t="shared" ca="1" si="1"/>
        <v>8</v>
      </c>
      <c r="F75" s="51">
        <v>53191</v>
      </c>
      <c r="G75" s="27">
        <v>4</v>
      </c>
      <c r="H75" s="29"/>
    </row>
    <row r="76" spans="1:8" x14ac:dyDescent="0.3">
      <c r="A76" s="26" t="s">
        <v>135</v>
      </c>
      <c r="B76" s="27" t="s">
        <v>24</v>
      </c>
      <c r="C76" s="26" t="s">
        <v>97</v>
      </c>
      <c r="D76" s="53">
        <v>40032</v>
      </c>
      <c r="E76" s="28">
        <f t="shared" ca="1" si="1"/>
        <v>10</v>
      </c>
      <c r="F76" s="51">
        <v>45299</v>
      </c>
      <c r="G76" s="27">
        <v>4</v>
      </c>
      <c r="H76" s="29"/>
    </row>
    <row r="77" spans="1:8" x14ac:dyDescent="0.3">
      <c r="A77" s="26" t="s">
        <v>136</v>
      </c>
      <c r="B77" s="27" t="s">
        <v>26</v>
      </c>
      <c r="C77" s="26" t="s">
        <v>97</v>
      </c>
      <c r="D77" s="53">
        <v>37116</v>
      </c>
      <c r="E77" s="28">
        <f t="shared" ca="1" si="1"/>
        <v>18</v>
      </c>
      <c r="F77" s="51">
        <v>118113</v>
      </c>
      <c r="G77" s="27">
        <v>3</v>
      </c>
      <c r="H77" s="29"/>
    </row>
    <row r="78" spans="1:8" x14ac:dyDescent="0.3">
      <c r="A78" s="26" t="s">
        <v>137</v>
      </c>
      <c r="B78" s="27" t="s">
        <v>24</v>
      </c>
      <c r="C78" s="26" t="s">
        <v>97</v>
      </c>
      <c r="D78" s="53">
        <v>37137</v>
      </c>
      <c r="E78" s="28">
        <f t="shared" ca="1" si="1"/>
        <v>18</v>
      </c>
      <c r="F78" s="51">
        <v>112624</v>
      </c>
      <c r="G78" s="27">
        <v>5</v>
      </c>
      <c r="H78" s="29"/>
    </row>
    <row r="79" spans="1:8" x14ac:dyDescent="0.3">
      <c r="A79" s="26" t="s">
        <v>138</v>
      </c>
      <c r="B79" s="27" t="s">
        <v>24</v>
      </c>
      <c r="C79" s="26" t="s">
        <v>97</v>
      </c>
      <c r="D79" s="53">
        <v>40048</v>
      </c>
      <c r="E79" s="28">
        <f t="shared" ca="1" si="1"/>
        <v>10</v>
      </c>
      <c r="F79" s="51">
        <v>105125</v>
      </c>
      <c r="G79" s="27">
        <v>3</v>
      </c>
      <c r="H79" s="29"/>
    </row>
    <row r="80" spans="1:8" x14ac:dyDescent="0.3">
      <c r="A80" s="26" t="s">
        <v>139</v>
      </c>
      <c r="B80" s="27" t="s">
        <v>66</v>
      </c>
      <c r="C80" s="26" t="s">
        <v>97</v>
      </c>
      <c r="D80" s="53">
        <v>41163</v>
      </c>
      <c r="E80" s="28">
        <f t="shared" ca="1" si="1"/>
        <v>7</v>
      </c>
      <c r="F80" s="51">
        <v>51385</v>
      </c>
      <c r="G80" s="27">
        <v>5</v>
      </c>
      <c r="H80" s="29"/>
    </row>
    <row r="81" spans="1:8" x14ac:dyDescent="0.3">
      <c r="A81" s="26" t="s">
        <v>140</v>
      </c>
      <c r="B81" s="27" t="s">
        <v>66</v>
      </c>
      <c r="C81" s="26" t="s">
        <v>97</v>
      </c>
      <c r="D81" s="53">
        <v>41910</v>
      </c>
      <c r="E81" s="28">
        <f t="shared" ca="1" si="1"/>
        <v>5</v>
      </c>
      <c r="F81" s="51">
        <v>82217</v>
      </c>
      <c r="G81" s="27">
        <v>4</v>
      </c>
      <c r="H81" s="29"/>
    </row>
    <row r="82" spans="1:8" x14ac:dyDescent="0.3">
      <c r="A82" s="26" t="s">
        <v>141</v>
      </c>
      <c r="B82" s="27" t="s">
        <v>25</v>
      </c>
      <c r="C82" s="26" t="s">
        <v>97</v>
      </c>
      <c r="D82" s="53">
        <v>42278</v>
      </c>
      <c r="E82" s="28">
        <f t="shared" ca="1" si="1"/>
        <v>4</v>
      </c>
      <c r="F82" s="51">
        <v>95620</v>
      </c>
      <c r="G82" s="27">
        <v>4</v>
      </c>
      <c r="H82" s="29"/>
    </row>
    <row r="83" spans="1:8" x14ac:dyDescent="0.3">
      <c r="A83" s="26" t="s">
        <v>142</v>
      </c>
      <c r="B83" s="27" t="s">
        <v>61</v>
      </c>
      <c r="C83" s="26" t="s">
        <v>97</v>
      </c>
      <c r="D83" s="53">
        <v>40457</v>
      </c>
      <c r="E83" s="28">
        <f t="shared" ca="1" si="1"/>
        <v>9</v>
      </c>
      <c r="F83" s="51">
        <v>47514</v>
      </c>
      <c r="G83" s="27">
        <v>5</v>
      </c>
      <c r="H83" s="29"/>
    </row>
    <row r="84" spans="1:8" x14ac:dyDescent="0.3">
      <c r="A84" s="26" t="s">
        <v>143</v>
      </c>
      <c r="B84" s="27" t="s">
        <v>24</v>
      </c>
      <c r="C84" s="26" t="s">
        <v>97</v>
      </c>
      <c r="D84" s="53">
        <v>37165</v>
      </c>
      <c r="E84" s="28">
        <f t="shared" ca="1" si="1"/>
        <v>18</v>
      </c>
      <c r="F84" s="51">
        <v>105647</v>
      </c>
      <c r="G84" s="27">
        <v>1</v>
      </c>
      <c r="H84" s="29"/>
    </row>
    <row r="85" spans="1:8" x14ac:dyDescent="0.3">
      <c r="A85" s="26" t="s">
        <v>144</v>
      </c>
      <c r="B85" s="27" t="s">
        <v>66</v>
      </c>
      <c r="C85" s="26" t="s">
        <v>97</v>
      </c>
      <c r="D85" s="53">
        <v>38254</v>
      </c>
      <c r="E85" s="28">
        <f t="shared" ca="1" si="1"/>
        <v>15</v>
      </c>
      <c r="F85" s="51">
        <v>125512</v>
      </c>
      <c r="G85" s="27">
        <v>2</v>
      </c>
      <c r="H85" s="29"/>
    </row>
    <row r="86" spans="1:8" x14ac:dyDescent="0.3">
      <c r="A86" s="26" t="s">
        <v>145</v>
      </c>
      <c r="B86" s="27" t="s">
        <v>25</v>
      </c>
      <c r="C86" s="26" t="s">
        <v>97</v>
      </c>
      <c r="D86" s="53">
        <v>40843</v>
      </c>
      <c r="E86" s="28">
        <f t="shared" ca="1" si="1"/>
        <v>8</v>
      </c>
      <c r="F86" s="51">
        <v>45315</v>
      </c>
      <c r="G86" s="27">
        <v>3</v>
      </c>
      <c r="H86" s="29"/>
    </row>
    <row r="87" spans="1:8" x14ac:dyDescent="0.3">
      <c r="A87" s="26" t="s">
        <v>146</v>
      </c>
      <c r="B87" s="27" t="s">
        <v>24</v>
      </c>
      <c r="C87" s="26" t="s">
        <v>97</v>
      </c>
      <c r="D87" s="53">
        <v>37548</v>
      </c>
      <c r="E87" s="28">
        <f t="shared" ca="1" si="1"/>
        <v>17</v>
      </c>
      <c r="F87" s="51">
        <v>52224</v>
      </c>
      <c r="G87" s="27">
        <v>3</v>
      </c>
      <c r="H87" s="29"/>
    </row>
    <row r="88" spans="1:8" x14ac:dyDescent="0.3">
      <c r="A88" s="26" t="s">
        <v>147</v>
      </c>
      <c r="B88" s="27" t="s">
        <v>24</v>
      </c>
      <c r="C88" s="26" t="s">
        <v>97</v>
      </c>
      <c r="D88" s="53">
        <v>37565</v>
      </c>
      <c r="E88" s="28">
        <f t="shared" ca="1" si="1"/>
        <v>17</v>
      </c>
      <c r="F88" s="51">
        <v>110399</v>
      </c>
      <c r="G88" s="27">
        <v>5</v>
      </c>
      <c r="H88" s="29"/>
    </row>
    <row r="89" spans="1:8" x14ac:dyDescent="0.3">
      <c r="A89" s="26" t="s">
        <v>148</v>
      </c>
      <c r="B89" s="27" t="s">
        <v>24</v>
      </c>
      <c r="C89" s="26" t="s">
        <v>97</v>
      </c>
      <c r="D89" s="53">
        <v>40118</v>
      </c>
      <c r="E89" s="28">
        <f t="shared" ca="1" si="1"/>
        <v>10</v>
      </c>
      <c r="F89" s="51">
        <v>88499</v>
      </c>
      <c r="G89" s="27">
        <v>4</v>
      </c>
      <c r="H89" s="29"/>
    </row>
    <row r="90" spans="1:8" x14ac:dyDescent="0.3">
      <c r="A90" s="26" t="s">
        <v>149</v>
      </c>
      <c r="B90" s="27" t="s">
        <v>66</v>
      </c>
      <c r="C90" s="26" t="s">
        <v>97</v>
      </c>
      <c r="D90" s="53">
        <v>41579</v>
      </c>
      <c r="E90" s="28">
        <f t="shared" ca="1" si="1"/>
        <v>6</v>
      </c>
      <c r="F90" s="51">
        <v>104499</v>
      </c>
      <c r="G90" s="27">
        <v>3</v>
      </c>
      <c r="H90" s="29"/>
    </row>
    <row r="91" spans="1:8" x14ac:dyDescent="0.3">
      <c r="A91" s="26" t="s">
        <v>150</v>
      </c>
      <c r="B91" s="27" t="s">
        <v>66</v>
      </c>
      <c r="C91" s="26" t="s">
        <v>97</v>
      </c>
      <c r="D91" s="53">
        <v>40881</v>
      </c>
      <c r="E91" s="28">
        <f t="shared" ca="1" si="1"/>
        <v>8</v>
      </c>
      <c r="F91" s="51">
        <v>108152</v>
      </c>
      <c r="G91" s="27">
        <v>1</v>
      </c>
      <c r="H91" s="29"/>
    </row>
    <row r="92" spans="1:8" x14ac:dyDescent="0.3">
      <c r="A92" s="26" t="s">
        <v>151</v>
      </c>
      <c r="B92" s="27" t="s">
        <v>66</v>
      </c>
      <c r="C92" s="26" t="s">
        <v>97</v>
      </c>
      <c r="D92" s="53">
        <v>41958</v>
      </c>
      <c r="E92" s="28">
        <f t="shared" ca="1" si="1"/>
        <v>5</v>
      </c>
      <c r="F92" s="51">
        <v>126555</v>
      </c>
      <c r="G92" s="27">
        <v>5</v>
      </c>
      <c r="H92" s="29"/>
    </row>
    <row r="93" spans="1:8" x14ac:dyDescent="0.3">
      <c r="A93" s="26" t="s">
        <v>152</v>
      </c>
      <c r="B93" s="27" t="s">
        <v>25</v>
      </c>
      <c r="C93" s="26" t="s">
        <v>97</v>
      </c>
      <c r="D93" s="53">
        <v>37584</v>
      </c>
      <c r="E93" s="28">
        <f t="shared" ca="1" si="1"/>
        <v>17</v>
      </c>
      <c r="F93" s="51">
        <v>57059</v>
      </c>
      <c r="G93" s="27">
        <v>1</v>
      </c>
      <c r="H93" s="29"/>
    </row>
    <row r="94" spans="1:8" x14ac:dyDescent="0.3">
      <c r="A94" s="26" t="s">
        <v>153</v>
      </c>
      <c r="B94" s="27" t="s">
        <v>66</v>
      </c>
      <c r="C94" s="26" t="s">
        <v>97</v>
      </c>
      <c r="D94" s="53">
        <v>38319</v>
      </c>
      <c r="E94" s="28">
        <f t="shared" ca="1" si="1"/>
        <v>15</v>
      </c>
      <c r="F94" s="51">
        <v>123803</v>
      </c>
      <c r="G94" s="27">
        <v>5</v>
      </c>
      <c r="H94" s="29"/>
    </row>
    <row r="95" spans="1:8" x14ac:dyDescent="0.3">
      <c r="A95" s="26" t="s">
        <v>154</v>
      </c>
      <c r="B95" s="27" t="s">
        <v>24</v>
      </c>
      <c r="C95" s="26" t="s">
        <v>97</v>
      </c>
      <c r="D95" s="53">
        <v>39038</v>
      </c>
      <c r="E95" s="28">
        <f t="shared" ca="1" si="1"/>
        <v>13</v>
      </c>
      <c r="F95" s="51">
        <v>85917</v>
      </c>
      <c r="G95" s="27">
        <v>5</v>
      </c>
      <c r="H95" s="29"/>
    </row>
    <row r="96" spans="1:8" x14ac:dyDescent="0.3">
      <c r="A96" s="26" t="s">
        <v>155</v>
      </c>
      <c r="B96" s="27" t="s">
        <v>61</v>
      </c>
      <c r="C96" s="26" t="s">
        <v>97</v>
      </c>
      <c r="D96" s="53">
        <v>40880</v>
      </c>
      <c r="E96" s="28">
        <f t="shared" ca="1" si="1"/>
        <v>8</v>
      </c>
      <c r="F96" s="51">
        <v>53330</v>
      </c>
      <c r="G96" s="27">
        <v>3</v>
      </c>
      <c r="H96" s="29"/>
    </row>
    <row r="97" spans="1:8" x14ac:dyDescent="0.3">
      <c r="A97" s="26" t="s">
        <v>156</v>
      </c>
      <c r="B97" s="27" t="s">
        <v>66</v>
      </c>
      <c r="C97" s="26" t="s">
        <v>157</v>
      </c>
      <c r="D97" s="53">
        <v>40570</v>
      </c>
      <c r="E97" s="28">
        <f t="shared" ca="1" si="1"/>
        <v>8</v>
      </c>
      <c r="F97" s="51">
        <v>73102</v>
      </c>
      <c r="G97" s="27">
        <v>4</v>
      </c>
      <c r="H97" s="29"/>
    </row>
    <row r="98" spans="1:8" x14ac:dyDescent="0.3">
      <c r="A98" s="26" t="s">
        <v>158</v>
      </c>
      <c r="B98" s="27" t="s">
        <v>25</v>
      </c>
      <c r="C98" s="26" t="s">
        <v>157</v>
      </c>
      <c r="D98" s="53">
        <v>39833</v>
      </c>
      <c r="E98" s="28">
        <f t="shared" ca="1" si="1"/>
        <v>11</v>
      </c>
      <c r="F98" s="51">
        <v>112538</v>
      </c>
      <c r="G98" s="27">
        <v>2</v>
      </c>
      <c r="H98" s="29"/>
    </row>
    <row r="99" spans="1:8" x14ac:dyDescent="0.3">
      <c r="A99" s="26" t="s">
        <v>159</v>
      </c>
      <c r="B99" s="27" t="s">
        <v>66</v>
      </c>
      <c r="C99" s="26" t="s">
        <v>157</v>
      </c>
      <c r="D99" s="53">
        <v>40607</v>
      </c>
      <c r="E99" s="28">
        <f t="shared" ca="1" si="1"/>
        <v>8</v>
      </c>
      <c r="F99" s="51">
        <v>43819</v>
      </c>
      <c r="G99" s="27">
        <v>4</v>
      </c>
      <c r="H99" s="29"/>
    </row>
    <row r="100" spans="1:8" x14ac:dyDescent="0.3">
      <c r="A100" s="26" t="s">
        <v>160</v>
      </c>
      <c r="B100" s="27" t="s">
        <v>25</v>
      </c>
      <c r="C100" s="26" t="s">
        <v>157</v>
      </c>
      <c r="D100" s="53">
        <v>41331</v>
      </c>
      <c r="E100" s="28">
        <f t="shared" ca="1" si="1"/>
        <v>6</v>
      </c>
      <c r="F100" s="51">
        <v>85139</v>
      </c>
      <c r="G100" s="27">
        <v>5</v>
      </c>
      <c r="H100" s="29"/>
    </row>
    <row r="101" spans="1:8" x14ac:dyDescent="0.3">
      <c r="A101" s="26" t="s">
        <v>161</v>
      </c>
      <c r="B101" s="27" t="s">
        <v>25</v>
      </c>
      <c r="C101" s="26" t="s">
        <v>157</v>
      </c>
      <c r="D101" s="53">
        <v>41001</v>
      </c>
      <c r="E101" s="28">
        <f t="shared" ca="1" si="1"/>
        <v>7</v>
      </c>
      <c r="F101" s="51">
        <v>82680</v>
      </c>
      <c r="G101" s="27">
        <v>3</v>
      </c>
      <c r="H101" s="29"/>
    </row>
    <row r="102" spans="1:8" x14ac:dyDescent="0.3">
      <c r="A102" s="26" t="s">
        <v>162</v>
      </c>
      <c r="B102" s="27" t="s">
        <v>25</v>
      </c>
      <c r="C102" s="26" t="s">
        <v>157</v>
      </c>
      <c r="D102" s="53">
        <v>38961</v>
      </c>
      <c r="E102" s="28">
        <f t="shared" ca="1" si="1"/>
        <v>13</v>
      </c>
      <c r="F102" s="51">
        <v>103259</v>
      </c>
      <c r="G102" s="27">
        <v>1</v>
      </c>
      <c r="H102" s="29"/>
    </row>
    <row r="103" spans="1:8" x14ac:dyDescent="0.3">
      <c r="A103" s="26" t="s">
        <v>163</v>
      </c>
      <c r="B103" s="27" t="s">
        <v>26</v>
      </c>
      <c r="C103" s="26" t="s">
        <v>157</v>
      </c>
      <c r="D103" s="53">
        <v>40466</v>
      </c>
      <c r="E103" s="28">
        <f t="shared" ca="1" si="1"/>
        <v>9</v>
      </c>
      <c r="F103" s="51">
        <v>71073</v>
      </c>
      <c r="G103" s="27">
        <v>4</v>
      </c>
      <c r="H103" s="29"/>
    </row>
    <row r="104" spans="1:8" x14ac:dyDescent="0.3">
      <c r="A104" s="26" t="s">
        <v>164</v>
      </c>
      <c r="B104" s="27" t="s">
        <v>59</v>
      </c>
      <c r="C104" s="26" t="s">
        <v>157</v>
      </c>
      <c r="D104" s="53">
        <v>41583</v>
      </c>
      <c r="E104" s="28">
        <f t="shared" ca="1" si="1"/>
        <v>6</v>
      </c>
      <c r="F104" s="51">
        <v>70153</v>
      </c>
      <c r="G104" s="27">
        <v>2</v>
      </c>
      <c r="H104" s="29"/>
    </row>
    <row r="105" spans="1:8" x14ac:dyDescent="0.3">
      <c r="A105" s="26" t="s">
        <v>165</v>
      </c>
      <c r="B105" s="27" t="s">
        <v>66</v>
      </c>
      <c r="C105" s="26" t="s">
        <v>166</v>
      </c>
      <c r="D105" s="53">
        <v>39814</v>
      </c>
      <c r="E105" s="28">
        <f t="shared" ca="1" si="1"/>
        <v>11</v>
      </c>
      <c r="F105" s="51">
        <v>53099</v>
      </c>
      <c r="G105" s="27">
        <v>3</v>
      </c>
      <c r="H105" s="29"/>
    </row>
    <row r="106" spans="1:8" x14ac:dyDescent="0.3">
      <c r="A106" s="26" t="s">
        <v>167</v>
      </c>
      <c r="B106" s="27" t="s">
        <v>26</v>
      </c>
      <c r="C106" s="26" t="s">
        <v>166</v>
      </c>
      <c r="D106" s="53">
        <v>37260</v>
      </c>
      <c r="E106" s="28">
        <f t="shared" ca="1" si="1"/>
        <v>18</v>
      </c>
      <c r="F106" s="51">
        <v>52560</v>
      </c>
      <c r="G106" s="27">
        <v>5</v>
      </c>
      <c r="H106" s="29"/>
    </row>
    <row r="107" spans="1:8" x14ac:dyDescent="0.3">
      <c r="A107" s="26" t="s">
        <v>168</v>
      </c>
      <c r="B107" s="27" t="s">
        <v>25</v>
      </c>
      <c r="C107" s="26" t="s">
        <v>166</v>
      </c>
      <c r="D107" s="53">
        <v>41650</v>
      </c>
      <c r="E107" s="28">
        <f t="shared" ca="1" si="1"/>
        <v>6</v>
      </c>
      <c r="F107" s="51">
        <v>46834</v>
      </c>
      <c r="G107" s="27">
        <v>4</v>
      </c>
      <c r="H107" s="29"/>
    </row>
    <row r="108" spans="1:8" x14ac:dyDescent="0.3">
      <c r="A108" s="26" t="s">
        <v>169</v>
      </c>
      <c r="B108" s="27" t="s">
        <v>61</v>
      </c>
      <c r="C108" s="26" t="s">
        <v>166</v>
      </c>
      <c r="D108" s="53">
        <v>39879</v>
      </c>
      <c r="E108" s="28">
        <f t="shared" ca="1" si="1"/>
        <v>10</v>
      </c>
      <c r="F108" s="51">
        <v>97652</v>
      </c>
      <c r="G108" s="27">
        <v>1</v>
      </c>
      <c r="H108" s="29"/>
    </row>
    <row r="109" spans="1:8" x14ac:dyDescent="0.3">
      <c r="A109" s="26" t="s">
        <v>170</v>
      </c>
      <c r="B109" s="27" t="s">
        <v>66</v>
      </c>
      <c r="C109" s="26" t="s">
        <v>166</v>
      </c>
      <c r="D109" s="53">
        <v>37327</v>
      </c>
      <c r="E109" s="28">
        <f t="shared" ca="1" si="1"/>
        <v>17</v>
      </c>
      <c r="F109" s="51">
        <v>44377</v>
      </c>
      <c r="G109" s="27">
        <v>2</v>
      </c>
      <c r="H109" s="29"/>
    </row>
    <row r="110" spans="1:8" x14ac:dyDescent="0.3">
      <c r="A110" s="26" t="s">
        <v>171</v>
      </c>
      <c r="B110" s="27" t="s">
        <v>25</v>
      </c>
      <c r="C110" s="26" t="s">
        <v>166</v>
      </c>
      <c r="D110" s="53">
        <v>40225</v>
      </c>
      <c r="E110" s="28">
        <f t="shared" ca="1" si="1"/>
        <v>9</v>
      </c>
      <c r="F110" s="51">
        <v>84107</v>
      </c>
      <c r="G110" s="27">
        <v>5</v>
      </c>
      <c r="H110" s="29"/>
    </row>
    <row r="111" spans="1:8" x14ac:dyDescent="0.3">
      <c r="A111" s="26" t="s">
        <v>172</v>
      </c>
      <c r="B111" s="27" t="s">
        <v>66</v>
      </c>
      <c r="C111" s="26" t="s">
        <v>166</v>
      </c>
      <c r="D111" s="53">
        <v>41391</v>
      </c>
      <c r="E111" s="28">
        <f t="shared" ca="1" si="1"/>
        <v>6</v>
      </c>
      <c r="F111" s="51">
        <v>64749</v>
      </c>
      <c r="G111" s="27">
        <v>4</v>
      </c>
      <c r="H111" s="29"/>
    </row>
    <row r="112" spans="1:8" x14ac:dyDescent="0.3">
      <c r="A112" s="26" t="s">
        <v>173</v>
      </c>
      <c r="B112" s="27" t="s">
        <v>25</v>
      </c>
      <c r="C112" s="26" t="s">
        <v>166</v>
      </c>
      <c r="D112" s="53">
        <v>40724</v>
      </c>
      <c r="E112" s="28">
        <f t="shared" ca="1" si="1"/>
        <v>8</v>
      </c>
      <c r="F112" s="51">
        <v>96101</v>
      </c>
      <c r="G112" s="27">
        <v>1</v>
      </c>
      <c r="H112" s="29"/>
    </row>
    <row r="113" spans="1:8" x14ac:dyDescent="0.3">
      <c r="A113" s="26" t="s">
        <v>174</v>
      </c>
      <c r="B113" s="27" t="s">
        <v>66</v>
      </c>
      <c r="C113" s="26" t="s">
        <v>166</v>
      </c>
      <c r="D113" s="53">
        <v>41594</v>
      </c>
      <c r="E113" s="28">
        <f t="shared" ca="1" si="1"/>
        <v>6</v>
      </c>
      <c r="F113" s="51">
        <v>60275</v>
      </c>
      <c r="G113" s="27">
        <v>1</v>
      </c>
      <c r="H113" s="29"/>
    </row>
    <row r="114" spans="1:8" x14ac:dyDescent="0.3">
      <c r="A114" s="26" t="s">
        <v>175</v>
      </c>
      <c r="B114" s="27" t="s">
        <v>59</v>
      </c>
      <c r="C114" s="26" t="s">
        <v>176</v>
      </c>
      <c r="D114" s="53">
        <v>41628</v>
      </c>
      <c r="E114" s="28">
        <f t="shared" ca="1" si="1"/>
        <v>6</v>
      </c>
      <c r="F114" s="51">
        <v>65190</v>
      </c>
      <c r="G114" s="27">
        <v>2</v>
      </c>
      <c r="H114" s="29"/>
    </row>
    <row r="115" spans="1:8" x14ac:dyDescent="0.3">
      <c r="A115" s="26" t="s">
        <v>177</v>
      </c>
      <c r="B115" s="27" t="s">
        <v>66</v>
      </c>
      <c r="C115" s="26" t="s">
        <v>176</v>
      </c>
      <c r="D115" s="53">
        <v>41996</v>
      </c>
      <c r="E115" s="28">
        <f t="shared" ca="1" si="1"/>
        <v>5</v>
      </c>
      <c r="F115" s="51">
        <v>121677</v>
      </c>
      <c r="G115" s="27">
        <v>5</v>
      </c>
      <c r="H115" s="29"/>
    </row>
    <row r="116" spans="1:8" x14ac:dyDescent="0.3">
      <c r="A116" s="26" t="s">
        <v>178</v>
      </c>
      <c r="B116" s="27" t="s">
        <v>25</v>
      </c>
      <c r="C116" s="26" t="s">
        <v>176</v>
      </c>
      <c r="D116" s="53">
        <v>40185</v>
      </c>
      <c r="E116" s="28">
        <f t="shared" ca="1" si="1"/>
        <v>10</v>
      </c>
      <c r="F116" s="51">
        <v>54749</v>
      </c>
      <c r="G116" s="27">
        <v>4</v>
      </c>
      <c r="H116" s="29"/>
    </row>
    <row r="117" spans="1:8" x14ac:dyDescent="0.3">
      <c r="A117" s="26" t="s">
        <v>179</v>
      </c>
      <c r="B117" s="27" t="s">
        <v>59</v>
      </c>
      <c r="C117" s="26" t="s">
        <v>176</v>
      </c>
      <c r="D117" s="53">
        <v>37254</v>
      </c>
      <c r="E117" s="28">
        <f t="shared" ca="1" si="1"/>
        <v>18</v>
      </c>
      <c r="F117" s="51">
        <v>74258</v>
      </c>
      <c r="G117" s="27">
        <v>5</v>
      </c>
      <c r="H117" s="29"/>
    </row>
    <row r="118" spans="1:8" x14ac:dyDescent="0.3">
      <c r="A118" s="26" t="s">
        <v>180</v>
      </c>
      <c r="B118" s="27" t="s">
        <v>61</v>
      </c>
      <c r="C118" s="26" t="s">
        <v>176</v>
      </c>
      <c r="D118" s="53">
        <v>39852</v>
      </c>
      <c r="E118" s="28">
        <f t="shared" ca="1" si="1"/>
        <v>10</v>
      </c>
      <c r="F118" s="51">
        <v>108255</v>
      </c>
      <c r="G118" s="27">
        <v>4</v>
      </c>
      <c r="H118" s="29"/>
    </row>
    <row r="119" spans="1:8" x14ac:dyDescent="0.3">
      <c r="A119" s="26" t="s">
        <v>181</v>
      </c>
      <c r="B119" s="27" t="s">
        <v>26</v>
      </c>
      <c r="C119" s="26" t="s">
        <v>176</v>
      </c>
      <c r="D119" s="53">
        <v>38745</v>
      </c>
      <c r="E119" s="28">
        <f t="shared" ca="1" si="1"/>
        <v>13</v>
      </c>
      <c r="F119" s="51">
        <v>121550</v>
      </c>
      <c r="G119" s="27">
        <v>2</v>
      </c>
      <c r="H119" s="29"/>
    </row>
    <row r="120" spans="1:8" x14ac:dyDescent="0.3">
      <c r="A120" s="26" t="s">
        <v>182</v>
      </c>
      <c r="B120" s="27" t="s">
        <v>24</v>
      </c>
      <c r="C120" s="26" t="s">
        <v>176</v>
      </c>
      <c r="D120" s="53">
        <v>41341</v>
      </c>
      <c r="E120" s="28">
        <f t="shared" ca="1" si="1"/>
        <v>6</v>
      </c>
      <c r="F120" s="51">
        <v>105911</v>
      </c>
      <c r="G120" s="27">
        <v>2</v>
      </c>
      <c r="H120" s="29"/>
    </row>
    <row r="121" spans="1:8" x14ac:dyDescent="0.3">
      <c r="A121" s="26" t="s">
        <v>183</v>
      </c>
      <c r="B121" s="27" t="s">
        <v>25</v>
      </c>
      <c r="C121" s="26" t="s">
        <v>176</v>
      </c>
      <c r="D121" s="53">
        <v>37347</v>
      </c>
      <c r="E121" s="28">
        <f t="shared" ca="1" si="1"/>
        <v>17</v>
      </c>
      <c r="F121" s="51">
        <v>42552</v>
      </c>
      <c r="G121" s="27">
        <v>1</v>
      </c>
      <c r="H121" s="29"/>
    </row>
    <row r="122" spans="1:8" x14ac:dyDescent="0.3">
      <c r="A122" s="26" t="s">
        <v>184</v>
      </c>
      <c r="B122" s="27" t="s">
        <v>66</v>
      </c>
      <c r="C122" s="26" t="s">
        <v>176</v>
      </c>
      <c r="D122" s="53">
        <v>37037</v>
      </c>
      <c r="E122" s="28">
        <f t="shared" ca="1" si="1"/>
        <v>18</v>
      </c>
      <c r="F122" s="51">
        <v>103026</v>
      </c>
      <c r="G122" s="27">
        <v>3</v>
      </c>
      <c r="H122" s="29"/>
    </row>
    <row r="123" spans="1:8" x14ac:dyDescent="0.3">
      <c r="A123" s="26" t="s">
        <v>185</v>
      </c>
      <c r="B123" s="27" t="s">
        <v>24</v>
      </c>
      <c r="C123" s="26" t="s">
        <v>176</v>
      </c>
      <c r="D123" s="53">
        <v>41830</v>
      </c>
      <c r="E123" s="28">
        <f t="shared" ca="1" si="1"/>
        <v>5</v>
      </c>
      <c r="F123" s="51">
        <v>57534</v>
      </c>
      <c r="G123" s="27">
        <v>5</v>
      </c>
      <c r="H123" s="29"/>
    </row>
    <row r="124" spans="1:8" x14ac:dyDescent="0.3">
      <c r="A124" s="26" t="s">
        <v>186</v>
      </c>
      <c r="B124" s="27" t="s">
        <v>61</v>
      </c>
      <c r="C124" s="26" t="s">
        <v>176</v>
      </c>
      <c r="D124" s="53">
        <v>37420</v>
      </c>
      <c r="E124" s="28">
        <f t="shared" ca="1" si="1"/>
        <v>17</v>
      </c>
      <c r="F124" s="51">
        <v>72104</v>
      </c>
      <c r="G124" s="27">
        <v>4</v>
      </c>
      <c r="H124" s="29"/>
    </row>
    <row r="125" spans="1:8" x14ac:dyDescent="0.3">
      <c r="A125" s="26" t="s">
        <v>187</v>
      </c>
      <c r="B125" s="27" t="s">
        <v>66</v>
      </c>
      <c r="C125" s="26" t="s">
        <v>176</v>
      </c>
      <c r="D125" s="53">
        <v>37435</v>
      </c>
      <c r="E125" s="28">
        <f t="shared" ca="1" si="1"/>
        <v>17</v>
      </c>
      <c r="F125" s="51">
        <v>64206</v>
      </c>
      <c r="G125" s="27">
        <v>1</v>
      </c>
      <c r="H125" s="29"/>
    </row>
    <row r="126" spans="1:8" x14ac:dyDescent="0.3">
      <c r="A126" s="26" t="s">
        <v>188</v>
      </c>
      <c r="B126" s="27" t="s">
        <v>25</v>
      </c>
      <c r="C126" s="26" t="s">
        <v>176</v>
      </c>
      <c r="D126" s="53">
        <v>42206</v>
      </c>
      <c r="E126" s="28">
        <f t="shared" ca="1" si="1"/>
        <v>4</v>
      </c>
      <c r="F126" s="51">
        <v>73650</v>
      </c>
      <c r="G126" s="27">
        <v>4</v>
      </c>
      <c r="H126" s="29"/>
    </row>
    <row r="127" spans="1:8" x14ac:dyDescent="0.3">
      <c r="A127" s="26" t="s">
        <v>189</v>
      </c>
      <c r="B127" s="27" t="s">
        <v>25</v>
      </c>
      <c r="C127" s="26" t="s">
        <v>176</v>
      </c>
      <c r="D127" s="53">
        <v>40038</v>
      </c>
      <c r="E127" s="28">
        <f t="shared" ca="1" si="1"/>
        <v>10</v>
      </c>
      <c r="F127" s="51">
        <v>67318</v>
      </c>
      <c r="G127" s="27">
        <v>2</v>
      </c>
      <c r="H127" s="29"/>
    </row>
    <row r="128" spans="1:8" x14ac:dyDescent="0.3">
      <c r="A128" s="26" t="s">
        <v>190</v>
      </c>
      <c r="B128" s="27" t="s">
        <v>66</v>
      </c>
      <c r="C128" s="26" t="s">
        <v>176</v>
      </c>
      <c r="D128" s="53">
        <v>38191</v>
      </c>
      <c r="E128" s="28">
        <f t="shared" ca="1" si="1"/>
        <v>15</v>
      </c>
      <c r="F128" s="51">
        <v>76680</v>
      </c>
      <c r="G128" s="27">
        <v>4</v>
      </c>
      <c r="H128" s="29"/>
    </row>
    <row r="129" spans="1:8" x14ac:dyDescent="0.3">
      <c r="A129" s="26" t="s">
        <v>191</v>
      </c>
      <c r="B129" s="27" t="s">
        <v>66</v>
      </c>
      <c r="C129" s="26" t="s">
        <v>176</v>
      </c>
      <c r="D129" s="53">
        <v>37155</v>
      </c>
      <c r="E129" s="28">
        <f t="shared" ca="1" si="1"/>
        <v>18</v>
      </c>
      <c r="F129" s="51">
        <v>120696</v>
      </c>
      <c r="G129" s="27">
        <v>1</v>
      </c>
      <c r="H129" s="29"/>
    </row>
    <row r="130" spans="1:8" x14ac:dyDescent="0.3">
      <c r="A130" s="26" t="s">
        <v>192</v>
      </c>
      <c r="B130" s="27" t="s">
        <v>25</v>
      </c>
      <c r="C130" s="26" t="s">
        <v>176</v>
      </c>
      <c r="D130" s="53">
        <v>40836</v>
      </c>
      <c r="E130" s="28">
        <f t="shared" ref="E130:E193" ca="1" si="2">DATEDIF(D130,TODAY(),"Y")</f>
        <v>8</v>
      </c>
      <c r="F130" s="51">
        <v>114645</v>
      </c>
      <c r="G130" s="27">
        <v>5</v>
      </c>
      <c r="H130" s="29"/>
    </row>
    <row r="131" spans="1:8" x14ac:dyDescent="0.3">
      <c r="A131" s="26" t="s">
        <v>193</v>
      </c>
      <c r="B131" s="27" t="s">
        <v>66</v>
      </c>
      <c r="C131" s="26" t="s">
        <v>176</v>
      </c>
      <c r="D131" s="53">
        <v>40102</v>
      </c>
      <c r="E131" s="28">
        <f t="shared" ca="1" si="2"/>
        <v>10</v>
      </c>
      <c r="F131" s="51">
        <v>50730</v>
      </c>
      <c r="G131" s="27">
        <v>1</v>
      </c>
      <c r="H131" s="29"/>
    </row>
    <row r="132" spans="1:8" x14ac:dyDescent="0.3">
      <c r="A132" s="26" t="s">
        <v>194</v>
      </c>
      <c r="B132" s="27" t="s">
        <v>61</v>
      </c>
      <c r="C132" s="26" t="s">
        <v>176</v>
      </c>
      <c r="D132" s="53">
        <v>38690</v>
      </c>
      <c r="E132" s="28">
        <f t="shared" ca="1" si="2"/>
        <v>14</v>
      </c>
      <c r="F132" s="51">
        <v>99842</v>
      </c>
      <c r="G132" s="27">
        <v>1</v>
      </c>
      <c r="H132" s="29"/>
    </row>
    <row r="133" spans="1:8" x14ac:dyDescent="0.3">
      <c r="A133" s="26" t="s">
        <v>195</v>
      </c>
      <c r="B133" s="27" t="s">
        <v>24</v>
      </c>
      <c r="C133" s="26" t="s">
        <v>196</v>
      </c>
      <c r="D133" s="53">
        <v>37647</v>
      </c>
      <c r="E133" s="28">
        <f t="shared" ca="1" si="2"/>
        <v>16</v>
      </c>
      <c r="F133" s="51">
        <v>51343</v>
      </c>
      <c r="G133" s="27">
        <v>5</v>
      </c>
      <c r="H133" s="29"/>
    </row>
    <row r="134" spans="1:8" x14ac:dyDescent="0.3">
      <c r="A134" s="26" t="s">
        <v>197</v>
      </c>
      <c r="B134" s="27" t="s">
        <v>25</v>
      </c>
      <c r="C134" s="26" t="s">
        <v>196</v>
      </c>
      <c r="D134" s="53">
        <v>40701</v>
      </c>
      <c r="E134" s="28">
        <f t="shared" ca="1" si="2"/>
        <v>8</v>
      </c>
      <c r="F134" s="51">
        <v>104771</v>
      </c>
      <c r="G134" s="27">
        <v>2</v>
      </c>
      <c r="H134" s="29"/>
    </row>
    <row r="135" spans="1:8" x14ac:dyDescent="0.3">
      <c r="A135" s="26" t="s">
        <v>198</v>
      </c>
      <c r="B135" s="27" t="s">
        <v>25</v>
      </c>
      <c r="C135" s="26" t="s">
        <v>196</v>
      </c>
      <c r="D135" s="53">
        <v>40761</v>
      </c>
      <c r="E135" s="28">
        <f t="shared" ca="1" si="2"/>
        <v>8</v>
      </c>
      <c r="F135" s="51">
        <v>51746</v>
      </c>
      <c r="G135" s="27">
        <v>5</v>
      </c>
      <c r="H135" s="29"/>
    </row>
    <row r="136" spans="1:8" x14ac:dyDescent="0.3">
      <c r="A136" s="26" t="s">
        <v>199</v>
      </c>
      <c r="B136" s="27" t="s">
        <v>24</v>
      </c>
      <c r="C136" s="26" t="s">
        <v>196</v>
      </c>
      <c r="D136" s="53">
        <v>41478</v>
      </c>
      <c r="E136" s="28">
        <f t="shared" ca="1" si="2"/>
        <v>6</v>
      </c>
      <c r="F136" s="51">
        <v>46397</v>
      </c>
      <c r="G136" s="27">
        <v>2</v>
      </c>
      <c r="H136" s="29"/>
    </row>
    <row r="137" spans="1:8" x14ac:dyDescent="0.3">
      <c r="A137" s="26" t="s">
        <v>200</v>
      </c>
      <c r="B137" s="27" t="s">
        <v>66</v>
      </c>
      <c r="C137" s="26" t="s">
        <v>196</v>
      </c>
      <c r="D137" s="53">
        <v>41520</v>
      </c>
      <c r="E137" s="28">
        <f t="shared" ca="1" si="2"/>
        <v>6</v>
      </c>
      <c r="F137" s="51">
        <v>52674</v>
      </c>
      <c r="G137" s="27">
        <v>2</v>
      </c>
      <c r="H137" s="29"/>
    </row>
    <row r="138" spans="1:8" x14ac:dyDescent="0.3">
      <c r="A138" s="26" t="s">
        <v>201</v>
      </c>
      <c r="B138" s="27" t="s">
        <v>25</v>
      </c>
      <c r="C138" s="26" t="s">
        <v>202</v>
      </c>
      <c r="D138" s="53">
        <v>41262</v>
      </c>
      <c r="E138" s="28">
        <f t="shared" ca="1" si="2"/>
        <v>7</v>
      </c>
      <c r="F138" s="51">
        <v>117958</v>
      </c>
      <c r="G138" s="27">
        <v>3</v>
      </c>
      <c r="H138" s="29"/>
    </row>
    <row r="139" spans="1:8" x14ac:dyDescent="0.3">
      <c r="A139" s="26" t="s">
        <v>203</v>
      </c>
      <c r="B139" s="27" t="s">
        <v>66</v>
      </c>
      <c r="C139" s="26" t="s">
        <v>202</v>
      </c>
      <c r="D139" s="53">
        <v>41276</v>
      </c>
      <c r="E139" s="28">
        <f t="shared" ca="1" si="2"/>
        <v>7</v>
      </c>
      <c r="F139" s="51">
        <v>55593</v>
      </c>
      <c r="G139" s="27">
        <v>3</v>
      </c>
      <c r="H139" s="29"/>
    </row>
    <row r="140" spans="1:8" x14ac:dyDescent="0.3">
      <c r="A140" s="26" t="s">
        <v>204</v>
      </c>
      <c r="B140" s="27" t="s">
        <v>25</v>
      </c>
      <c r="C140" s="26" t="s">
        <v>202</v>
      </c>
      <c r="D140" s="53">
        <v>38719</v>
      </c>
      <c r="E140" s="28">
        <f t="shared" ca="1" si="2"/>
        <v>14</v>
      </c>
      <c r="F140" s="51">
        <v>46993</v>
      </c>
      <c r="G140" s="27">
        <v>5</v>
      </c>
      <c r="H140" s="29"/>
    </row>
    <row r="141" spans="1:8" x14ac:dyDescent="0.3">
      <c r="A141" s="26" t="s">
        <v>205</v>
      </c>
      <c r="B141" s="27" t="s">
        <v>25</v>
      </c>
      <c r="C141" s="26" t="s">
        <v>202</v>
      </c>
      <c r="D141" s="53">
        <v>40216</v>
      </c>
      <c r="E141" s="28">
        <f t="shared" ca="1" si="2"/>
        <v>9</v>
      </c>
      <c r="F141" s="51">
        <v>91950</v>
      </c>
      <c r="G141" s="27">
        <v>4</v>
      </c>
      <c r="H141" s="29"/>
    </row>
    <row r="142" spans="1:8" x14ac:dyDescent="0.3">
      <c r="A142" s="26" t="s">
        <v>206</v>
      </c>
      <c r="B142" s="27" t="s">
        <v>66</v>
      </c>
      <c r="C142" s="26" t="s">
        <v>202</v>
      </c>
      <c r="D142" s="53">
        <v>38366</v>
      </c>
      <c r="E142" s="28">
        <f t="shared" ca="1" si="2"/>
        <v>15</v>
      </c>
      <c r="F142" s="51">
        <v>96410</v>
      </c>
      <c r="G142" s="27">
        <v>3</v>
      </c>
      <c r="H142" s="29"/>
    </row>
    <row r="143" spans="1:8" x14ac:dyDescent="0.3">
      <c r="A143" s="26" t="s">
        <v>207</v>
      </c>
      <c r="B143" s="27" t="s">
        <v>25</v>
      </c>
      <c r="C143" s="26" t="s">
        <v>202</v>
      </c>
      <c r="D143" s="53">
        <v>39831</v>
      </c>
      <c r="E143" s="28">
        <f t="shared" ca="1" si="2"/>
        <v>11</v>
      </c>
      <c r="F143" s="51">
        <v>103347</v>
      </c>
      <c r="G143" s="27">
        <v>4</v>
      </c>
      <c r="H143" s="29"/>
    </row>
    <row r="144" spans="1:8" x14ac:dyDescent="0.3">
      <c r="A144" s="26" t="s">
        <v>208</v>
      </c>
      <c r="B144" s="27" t="s">
        <v>66</v>
      </c>
      <c r="C144" s="26" t="s">
        <v>202</v>
      </c>
      <c r="D144" s="53">
        <v>41314</v>
      </c>
      <c r="E144" s="28">
        <f t="shared" ca="1" si="2"/>
        <v>6</v>
      </c>
      <c r="F144" s="51">
        <v>118046</v>
      </c>
      <c r="G144" s="27">
        <v>4</v>
      </c>
      <c r="H144" s="29"/>
    </row>
    <row r="145" spans="1:8" x14ac:dyDescent="0.3">
      <c r="A145" s="26" t="s">
        <v>209</v>
      </c>
      <c r="B145" s="27" t="s">
        <v>24</v>
      </c>
      <c r="C145" s="26" t="s">
        <v>202</v>
      </c>
      <c r="D145" s="53">
        <v>40222</v>
      </c>
      <c r="E145" s="28">
        <f t="shared" ca="1" si="2"/>
        <v>9</v>
      </c>
      <c r="F145" s="51">
        <v>50029</v>
      </c>
      <c r="G145" s="27">
        <v>5</v>
      </c>
      <c r="H145" s="29"/>
    </row>
    <row r="146" spans="1:8" x14ac:dyDescent="0.3">
      <c r="A146" s="26" t="s">
        <v>210</v>
      </c>
      <c r="B146" s="27" t="s">
        <v>66</v>
      </c>
      <c r="C146" s="26" t="s">
        <v>202</v>
      </c>
      <c r="D146" s="53">
        <v>40232</v>
      </c>
      <c r="E146" s="28">
        <f t="shared" ca="1" si="2"/>
        <v>9</v>
      </c>
      <c r="F146" s="51">
        <v>63297</v>
      </c>
      <c r="G146" s="27">
        <v>4</v>
      </c>
      <c r="H146" s="29"/>
    </row>
    <row r="147" spans="1:8" x14ac:dyDescent="0.3">
      <c r="A147" s="26" t="s">
        <v>211</v>
      </c>
      <c r="B147" s="27" t="s">
        <v>25</v>
      </c>
      <c r="C147" s="26" t="s">
        <v>202</v>
      </c>
      <c r="D147" s="53">
        <v>39866</v>
      </c>
      <c r="E147" s="28">
        <f t="shared" ca="1" si="2"/>
        <v>10</v>
      </c>
      <c r="F147" s="51">
        <v>93380</v>
      </c>
      <c r="G147" s="27">
        <v>5</v>
      </c>
      <c r="H147" s="29"/>
    </row>
    <row r="148" spans="1:8" x14ac:dyDescent="0.3">
      <c r="A148" s="26" t="s">
        <v>212</v>
      </c>
      <c r="B148" s="27" t="s">
        <v>66</v>
      </c>
      <c r="C148" s="26" t="s">
        <v>202</v>
      </c>
      <c r="D148" s="53">
        <v>40971</v>
      </c>
      <c r="E148" s="28">
        <f t="shared" ca="1" si="2"/>
        <v>7</v>
      </c>
      <c r="F148" s="51">
        <v>100478</v>
      </c>
      <c r="G148" s="27">
        <v>3</v>
      </c>
      <c r="H148" s="29"/>
    </row>
    <row r="149" spans="1:8" x14ac:dyDescent="0.3">
      <c r="A149" s="26" t="s">
        <v>213</v>
      </c>
      <c r="B149" s="27" t="s">
        <v>61</v>
      </c>
      <c r="C149" s="26" t="s">
        <v>202</v>
      </c>
      <c r="D149" s="53">
        <v>41337</v>
      </c>
      <c r="E149" s="28">
        <f t="shared" ca="1" si="2"/>
        <v>6</v>
      </c>
      <c r="F149" s="51">
        <v>96780</v>
      </c>
      <c r="G149" s="27">
        <v>3</v>
      </c>
      <c r="H149" s="29"/>
    </row>
    <row r="150" spans="1:8" x14ac:dyDescent="0.3">
      <c r="A150" s="26" t="s">
        <v>214</v>
      </c>
      <c r="B150" s="27" t="s">
        <v>24</v>
      </c>
      <c r="C150" s="26" t="s">
        <v>202</v>
      </c>
      <c r="D150" s="53">
        <v>42092</v>
      </c>
      <c r="E150" s="28">
        <f t="shared" ca="1" si="2"/>
        <v>4</v>
      </c>
      <c r="F150" s="51">
        <v>51487</v>
      </c>
      <c r="G150" s="27">
        <v>4</v>
      </c>
      <c r="H150" s="29"/>
    </row>
    <row r="151" spans="1:8" x14ac:dyDescent="0.3">
      <c r="A151" s="26" t="s">
        <v>215</v>
      </c>
      <c r="B151" s="27" t="s">
        <v>25</v>
      </c>
      <c r="C151" s="26" t="s">
        <v>202</v>
      </c>
      <c r="D151" s="53">
        <v>40277</v>
      </c>
      <c r="E151" s="28">
        <f t="shared" ca="1" si="2"/>
        <v>9</v>
      </c>
      <c r="F151" s="51">
        <v>44692</v>
      </c>
      <c r="G151" s="27">
        <v>1</v>
      </c>
      <c r="H151" s="29"/>
    </row>
    <row r="152" spans="1:8" x14ac:dyDescent="0.3">
      <c r="A152" s="26" t="s">
        <v>216</v>
      </c>
      <c r="B152" s="27" t="s">
        <v>26</v>
      </c>
      <c r="C152" s="26" t="s">
        <v>202</v>
      </c>
      <c r="D152" s="53">
        <v>37341</v>
      </c>
      <c r="E152" s="28">
        <f t="shared" ca="1" si="2"/>
        <v>17</v>
      </c>
      <c r="F152" s="51">
        <v>114029</v>
      </c>
      <c r="G152" s="27">
        <v>4</v>
      </c>
      <c r="H152" s="29"/>
    </row>
    <row r="153" spans="1:8" x14ac:dyDescent="0.3">
      <c r="A153" s="26" t="s">
        <v>217</v>
      </c>
      <c r="B153" s="27" t="s">
        <v>24</v>
      </c>
      <c r="C153" s="26" t="s">
        <v>202</v>
      </c>
      <c r="D153" s="53">
        <v>37721</v>
      </c>
      <c r="E153" s="28">
        <f t="shared" ca="1" si="2"/>
        <v>16</v>
      </c>
      <c r="F153" s="51">
        <v>101481</v>
      </c>
      <c r="G153" s="27">
        <v>2</v>
      </c>
      <c r="H153" s="29"/>
    </row>
    <row r="154" spans="1:8" x14ac:dyDescent="0.3">
      <c r="A154" s="26" t="s">
        <v>218</v>
      </c>
      <c r="B154" s="27" t="s">
        <v>25</v>
      </c>
      <c r="C154" s="26" t="s">
        <v>202</v>
      </c>
      <c r="D154" s="53">
        <v>41377</v>
      </c>
      <c r="E154" s="28">
        <f t="shared" ca="1" si="2"/>
        <v>6</v>
      </c>
      <c r="F154" s="51">
        <v>113877</v>
      </c>
      <c r="G154" s="27">
        <v>2</v>
      </c>
      <c r="H154" s="29"/>
    </row>
    <row r="155" spans="1:8" x14ac:dyDescent="0.3">
      <c r="A155" s="26" t="s">
        <v>219</v>
      </c>
      <c r="B155" s="27" t="s">
        <v>66</v>
      </c>
      <c r="C155" s="26" t="s">
        <v>202</v>
      </c>
      <c r="D155" s="53">
        <v>37017</v>
      </c>
      <c r="E155" s="28">
        <f t="shared" ca="1" si="2"/>
        <v>18</v>
      </c>
      <c r="F155" s="51">
        <v>75226</v>
      </c>
      <c r="G155" s="27">
        <v>5</v>
      </c>
      <c r="H155" s="29"/>
    </row>
    <row r="156" spans="1:8" x14ac:dyDescent="0.3">
      <c r="A156" s="26" t="s">
        <v>220</v>
      </c>
      <c r="B156" s="27" t="s">
        <v>25</v>
      </c>
      <c r="C156" s="26" t="s">
        <v>202</v>
      </c>
      <c r="D156" s="53">
        <v>39213</v>
      </c>
      <c r="E156" s="28">
        <f t="shared" ca="1" si="2"/>
        <v>12</v>
      </c>
      <c r="F156" s="51">
        <v>62791</v>
      </c>
      <c r="G156" s="27">
        <v>1</v>
      </c>
      <c r="H156" s="29"/>
    </row>
    <row r="157" spans="1:8" x14ac:dyDescent="0.3">
      <c r="A157" s="26" t="s">
        <v>221</v>
      </c>
      <c r="B157" s="27" t="s">
        <v>66</v>
      </c>
      <c r="C157" s="26" t="s">
        <v>202</v>
      </c>
      <c r="D157" s="53">
        <v>41788</v>
      </c>
      <c r="E157" s="28">
        <f t="shared" ca="1" si="2"/>
        <v>5</v>
      </c>
      <c r="F157" s="51">
        <v>86093</v>
      </c>
      <c r="G157" s="27">
        <v>2</v>
      </c>
      <c r="H157" s="29"/>
    </row>
    <row r="158" spans="1:8" x14ac:dyDescent="0.3">
      <c r="A158" s="26" t="s">
        <v>222</v>
      </c>
      <c r="B158" s="27" t="s">
        <v>66</v>
      </c>
      <c r="C158" s="26" t="s">
        <v>202</v>
      </c>
      <c r="D158" s="53">
        <v>39970</v>
      </c>
      <c r="E158" s="28">
        <f t="shared" ca="1" si="2"/>
        <v>10</v>
      </c>
      <c r="F158" s="51">
        <v>49871</v>
      </c>
      <c r="G158" s="27">
        <v>1</v>
      </c>
      <c r="H158" s="29"/>
    </row>
    <row r="159" spans="1:8" x14ac:dyDescent="0.3">
      <c r="A159" s="26" t="s">
        <v>223</v>
      </c>
      <c r="B159" s="27" t="s">
        <v>26</v>
      </c>
      <c r="C159" s="26" t="s">
        <v>202</v>
      </c>
      <c r="D159" s="53">
        <v>40732</v>
      </c>
      <c r="E159" s="28">
        <f t="shared" ca="1" si="2"/>
        <v>8</v>
      </c>
      <c r="F159" s="51">
        <v>80928</v>
      </c>
      <c r="G159" s="27">
        <v>4</v>
      </c>
      <c r="H159" s="29"/>
    </row>
    <row r="160" spans="1:8" x14ac:dyDescent="0.3">
      <c r="A160" s="26" t="s">
        <v>224</v>
      </c>
      <c r="B160" s="27" t="s">
        <v>25</v>
      </c>
      <c r="C160" s="26" t="s">
        <v>202</v>
      </c>
      <c r="D160" s="53">
        <v>41807</v>
      </c>
      <c r="E160" s="28">
        <f t="shared" ca="1" si="2"/>
        <v>5</v>
      </c>
      <c r="F160" s="51">
        <v>90371</v>
      </c>
      <c r="G160" s="27">
        <v>2</v>
      </c>
      <c r="H160" s="29"/>
    </row>
    <row r="161" spans="1:8" x14ac:dyDescent="0.3">
      <c r="A161" s="26" t="s">
        <v>225</v>
      </c>
      <c r="B161" s="27" t="s">
        <v>24</v>
      </c>
      <c r="C161" s="26" t="s">
        <v>202</v>
      </c>
      <c r="D161" s="53">
        <v>40352</v>
      </c>
      <c r="E161" s="28">
        <f t="shared" ca="1" si="2"/>
        <v>9</v>
      </c>
      <c r="F161" s="51">
        <v>59013</v>
      </c>
      <c r="G161" s="27">
        <v>2</v>
      </c>
      <c r="H161" s="29"/>
    </row>
    <row r="162" spans="1:8" x14ac:dyDescent="0.3">
      <c r="A162" s="26" t="s">
        <v>226</v>
      </c>
      <c r="B162" s="27" t="s">
        <v>25</v>
      </c>
      <c r="C162" s="26" t="s">
        <v>202</v>
      </c>
      <c r="D162" s="53">
        <v>41444</v>
      </c>
      <c r="E162" s="28">
        <f t="shared" ca="1" si="2"/>
        <v>6</v>
      </c>
      <c r="F162" s="51">
        <v>76509</v>
      </c>
      <c r="G162" s="27">
        <v>5</v>
      </c>
      <c r="H162" s="29"/>
    </row>
    <row r="163" spans="1:8" x14ac:dyDescent="0.3">
      <c r="A163" s="26" t="s">
        <v>227</v>
      </c>
      <c r="B163" s="27" t="s">
        <v>59</v>
      </c>
      <c r="C163" s="26" t="s">
        <v>202</v>
      </c>
      <c r="D163" s="53">
        <v>37067</v>
      </c>
      <c r="E163" s="28">
        <f t="shared" ca="1" si="2"/>
        <v>18</v>
      </c>
      <c r="F163" s="51">
        <v>116386</v>
      </c>
      <c r="G163" s="27">
        <v>5</v>
      </c>
      <c r="H163" s="29"/>
    </row>
    <row r="164" spans="1:8" x14ac:dyDescent="0.3">
      <c r="A164" s="26" t="s">
        <v>228</v>
      </c>
      <c r="B164" s="27" t="s">
        <v>25</v>
      </c>
      <c r="C164" s="26" t="s">
        <v>202</v>
      </c>
      <c r="D164" s="53">
        <v>40373</v>
      </c>
      <c r="E164" s="28">
        <f t="shared" ca="1" si="2"/>
        <v>9</v>
      </c>
      <c r="F164" s="51">
        <v>69384</v>
      </c>
      <c r="G164" s="27">
        <v>5</v>
      </c>
      <c r="H164" s="29"/>
    </row>
    <row r="165" spans="1:8" x14ac:dyDescent="0.3">
      <c r="A165" s="26" t="s">
        <v>229</v>
      </c>
      <c r="B165" s="27" t="s">
        <v>59</v>
      </c>
      <c r="C165" s="26" t="s">
        <v>202</v>
      </c>
      <c r="D165" s="53">
        <v>41132</v>
      </c>
      <c r="E165" s="28">
        <f t="shared" ca="1" si="2"/>
        <v>7</v>
      </c>
      <c r="F165" s="51">
        <v>123331</v>
      </c>
      <c r="G165" s="27">
        <v>4</v>
      </c>
      <c r="H165" s="29"/>
    </row>
    <row r="166" spans="1:8" x14ac:dyDescent="0.3">
      <c r="A166" s="26" t="s">
        <v>230</v>
      </c>
      <c r="B166" s="27" t="s">
        <v>66</v>
      </c>
      <c r="C166" s="26" t="s">
        <v>202</v>
      </c>
      <c r="D166" s="53">
        <v>41477</v>
      </c>
      <c r="E166" s="28">
        <f t="shared" ca="1" si="2"/>
        <v>6</v>
      </c>
      <c r="F166" s="51">
        <v>55705</v>
      </c>
      <c r="G166" s="27">
        <v>4</v>
      </c>
      <c r="H166" s="29"/>
    </row>
    <row r="167" spans="1:8" x14ac:dyDescent="0.3">
      <c r="A167" s="26" t="s">
        <v>231</v>
      </c>
      <c r="B167" s="27" t="s">
        <v>66</v>
      </c>
      <c r="C167" s="26" t="s">
        <v>202</v>
      </c>
      <c r="D167" s="53">
        <v>40770</v>
      </c>
      <c r="E167" s="28">
        <f t="shared" ca="1" si="2"/>
        <v>8</v>
      </c>
      <c r="F167" s="51">
        <v>72893</v>
      </c>
      <c r="G167" s="27">
        <v>5</v>
      </c>
      <c r="H167" s="29"/>
    </row>
    <row r="168" spans="1:8" x14ac:dyDescent="0.3">
      <c r="A168" s="26" t="s">
        <v>232</v>
      </c>
      <c r="B168" s="27" t="s">
        <v>26</v>
      </c>
      <c r="C168" s="26" t="s">
        <v>202</v>
      </c>
      <c r="D168" s="53">
        <v>42255</v>
      </c>
      <c r="E168" s="28">
        <f t="shared" ca="1" si="2"/>
        <v>4</v>
      </c>
      <c r="F168" s="51">
        <v>63123</v>
      </c>
      <c r="G168" s="27">
        <v>3</v>
      </c>
      <c r="H168" s="29"/>
    </row>
    <row r="169" spans="1:8" x14ac:dyDescent="0.3">
      <c r="A169" s="26" t="s">
        <v>233</v>
      </c>
      <c r="B169" s="27" t="s">
        <v>66</v>
      </c>
      <c r="C169" s="26" t="s">
        <v>202</v>
      </c>
      <c r="D169" s="53">
        <v>40404</v>
      </c>
      <c r="E169" s="28">
        <f t="shared" ca="1" si="2"/>
        <v>9</v>
      </c>
      <c r="F169" s="51">
        <v>64193</v>
      </c>
      <c r="G169" s="27">
        <v>3</v>
      </c>
      <c r="H169" s="29"/>
    </row>
    <row r="170" spans="1:8" x14ac:dyDescent="0.3">
      <c r="A170" s="26" t="s">
        <v>234</v>
      </c>
      <c r="B170" s="27" t="s">
        <v>26</v>
      </c>
      <c r="C170" s="26" t="s">
        <v>202</v>
      </c>
      <c r="D170" s="53">
        <v>37492</v>
      </c>
      <c r="E170" s="28">
        <f t="shared" ca="1" si="2"/>
        <v>17</v>
      </c>
      <c r="F170" s="51">
        <v>111238</v>
      </c>
      <c r="G170" s="27">
        <v>5</v>
      </c>
      <c r="H170" s="29"/>
    </row>
    <row r="171" spans="1:8" x14ac:dyDescent="0.3">
      <c r="A171" s="26" t="s">
        <v>235</v>
      </c>
      <c r="B171" s="27" t="s">
        <v>59</v>
      </c>
      <c r="C171" s="26" t="s">
        <v>202</v>
      </c>
      <c r="D171" s="53">
        <v>37160</v>
      </c>
      <c r="E171" s="28">
        <f t="shared" ca="1" si="2"/>
        <v>18</v>
      </c>
      <c r="F171" s="51">
        <v>62446</v>
      </c>
      <c r="G171" s="27">
        <v>2</v>
      </c>
      <c r="H171" s="29"/>
    </row>
    <row r="172" spans="1:8" x14ac:dyDescent="0.3">
      <c r="A172" s="26" t="s">
        <v>236</v>
      </c>
      <c r="B172" s="27" t="s">
        <v>25</v>
      </c>
      <c r="C172" s="26" t="s">
        <v>202</v>
      </c>
      <c r="D172" s="53">
        <v>41548</v>
      </c>
      <c r="E172" s="28">
        <f t="shared" ca="1" si="2"/>
        <v>6</v>
      </c>
      <c r="F172" s="51">
        <v>71086</v>
      </c>
      <c r="G172" s="27">
        <v>3</v>
      </c>
      <c r="H172" s="29"/>
    </row>
    <row r="173" spans="1:8" x14ac:dyDescent="0.3">
      <c r="A173" s="26" t="s">
        <v>237</v>
      </c>
      <c r="B173" s="27" t="s">
        <v>59</v>
      </c>
      <c r="C173" s="26" t="s">
        <v>202</v>
      </c>
      <c r="D173" s="53">
        <v>42306</v>
      </c>
      <c r="E173" s="28">
        <f t="shared" ca="1" si="2"/>
        <v>4</v>
      </c>
      <c r="F173" s="51">
        <v>69039</v>
      </c>
      <c r="G173" s="27">
        <v>5</v>
      </c>
      <c r="H173" s="29"/>
    </row>
    <row r="174" spans="1:8" x14ac:dyDescent="0.3">
      <c r="A174" s="26" t="s">
        <v>238</v>
      </c>
      <c r="B174" s="27" t="s">
        <v>66</v>
      </c>
      <c r="C174" s="26" t="s">
        <v>202</v>
      </c>
      <c r="D174" s="53">
        <v>40846</v>
      </c>
      <c r="E174" s="28">
        <f t="shared" ca="1" si="2"/>
        <v>8</v>
      </c>
      <c r="F174" s="51">
        <v>79262</v>
      </c>
      <c r="G174" s="27">
        <v>5</v>
      </c>
      <c r="H174" s="29"/>
    </row>
    <row r="175" spans="1:8" x14ac:dyDescent="0.3">
      <c r="A175" s="26" t="s">
        <v>239</v>
      </c>
      <c r="B175" s="27" t="s">
        <v>66</v>
      </c>
      <c r="C175" s="26" t="s">
        <v>202</v>
      </c>
      <c r="D175" s="53">
        <v>42332</v>
      </c>
      <c r="E175" s="28">
        <f t="shared" ca="1" si="2"/>
        <v>4</v>
      </c>
      <c r="F175" s="51">
        <v>55686</v>
      </c>
      <c r="G175" s="27">
        <v>5</v>
      </c>
      <c r="H175" s="29"/>
    </row>
    <row r="176" spans="1:8" x14ac:dyDescent="0.3">
      <c r="A176" s="26" t="s">
        <v>240</v>
      </c>
      <c r="B176" s="27" t="s">
        <v>66</v>
      </c>
      <c r="C176" s="26" t="s">
        <v>241</v>
      </c>
      <c r="D176" s="53">
        <v>40593</v>
      </c>
      <c r="E176" s="28">
        <f t="shared" ca="1" si="2"/>
        <v>8</v>
      </c>
      <c r="F176" s="51">
        <v>48576</v>
      </c>
      <c r="G176" s="27">
        <v>4</v>
      </c>
      <c r="H176" s="29"/>
    </row>
    <row r="177" spans="1:8" x14ac:dyDescent="0.3">
      <c r="A177" s="26" t="s">
        <v>242</v>
      </c>
      <c r="B177" s="27" t="s">
        <v>59</v>
      </c>
      <c r="C177" s="26" t="s">
        <v>241</v>
      </c>
      <c r="D177" s="53">
        <v>41341</v>
      </c>
      <c r="E177" s="28">
        <f t="shared" ca="1" si="2"/>
        <v>6</v>
      </c>
      <c r="F177" s="51">
        <v>56792</v>
      </c>
      <c r="G177" s="27">
        <v>4</v>
      </c>
      <c r="H177" s="29"/>
    </row>
    <row r="178" spans="1:8" x14ac:dyDescent="0.3">
      <c r="A178" s="26" t="s">
        <v>243</v>
      </c>
      <c r="B178" s="27" t="s">
        <v>66</v>
      </c>
      <c r="C178" s="26" t="s">
        <v>241</v>
      </c>
      <c r="D178" s="53">
        <v>41768</v>
      </c>
      <c r="E178" s="28">
        <f t="shared" ca="1" si="2"/>
        <v>5</v>
      </c>
      <c r="F178" s="51">
        <v>103041</v>
      </c>
      <c r="G178" s="27">
        <v>1</v>
      </c>
      <c r="H178" s="29"/>
    </row>
    <row r="179" spans="1:8" x14ac:dyDescent="0.3">
      <c r="A179" s="26" t="s">
        <v>244</v>
      </c>
      <c r="B179" s="27" t="s">
        <v>26</v>
      </c>
      <c r="C179" s="26" t="s">
        <v>241</v>
      </c>
      <c r="D179" s="53">
        <v>37751</v>
      </c>
      <c r="E179" s="28">
        <f t="shared" ca="1" si="2"/>
        <v>16</v>
      </c>
      <c r="F179" s="51">
        <v>114941</v>
      </c>
      <c r="G179" s="27">
        <v>4</v>
      </c>
      <c r="H179" s="29"/>
    </row>
    <row r="180" spans="1:8" x14ac:dyDescent="0.3">
      <c r="A180" s="26" t="s">
        <v>245</v>
      </c>
      <c r="B180" s="27" t="s">
        <v>26</v>
      </c>
      <c r="C180" s="26" t="s">
        <v>241</v>
      </c>
      <c r="D180" s="53">
        <v>38121</v>
      </c>
      <c r="E180" s="28">
        <f t="shared" ca="1" si="2"/>
        <v>15</v>
      </c>
      <c r="F180" s="51">
        <v>47250</v>
      </c>
      <c r="G180" s="27">
        <v>1</v>
      </c>
      <c r="H180" s="29"/>
    </row>
    <row r="181" spans="1:8" x14ac:dyDescent="0.3">
      <c r="A181" s="26" t="s">
        <v>246</v>
      </c>
      <c r="B181" s="27" t="s">
        <v>25</v>
      </c>
      <c r="C181" s="26" t="s">
        <v>241</v>
      </c>
      <c r="D181" s="53">
        <v>38583</v>
      </c>
      <c r="E181" s="28">
        <f t="shared" ca="1" si="2"/>
        <v>14</v>
      </c>
      <c r="F181" s="51">
        <v>88967</v>
      </c>
      <c r="G181" s="27">
        <v>1</v>
      </c>
      <c r="H181" s="29"/>
    </row>
    <row r="182" spans="1:8" x14ac:dyDescent="0.3">
      <c r="A182" s="26" t="s">
        <v>247</v>
      </c>
      <c r="B182" s="27" t="s">
        <v>25</v>
      </c>
      <c r="C182" s="26" t="s">
        <v>241</v>
      </c>
      <c r="D182" s="53">
        <v>39024</v>
      </c>
      <c r="E182" s="28">
        <f t="shared" ca="1" si="2"/>
        <v>13</v>
      </c>
      <c r="F182" s="51">
        <v>56812</v>
      </c>
      <c r="G182" s="27">
        <v>5</v>
      </c>
      <c r="H182" s="29"/>
    </row>
    <row r="183" spans="1:8" x14ac:dyDescent="0.3">
      <c r="A183" s="26" t="s">
        <v>248</v>
      </c>
      <c r="B183" s="27" t="s">
        <v>66</v>
      </c>
      <c r="C183" s="26" t="s">
        <v>241</v>
      </c>
      <c r="D183" s="53">
        <v>37597</v>
      </c>
      <c r="E183" s="28">
        <f t="shared" ca="1" si="2"/>
        <v>17</v>
      </c>
      <c r="F183" s="51">
        <v>79741</v>
      </c>
      <c r="G183" s="27">
        <v>5</v>
      </c>
      <c r="H183" s="29"/>
    </row>
    <row r="184" spans="1:8" x14ac:dyDescent="0.3">
      <c r="A184" s="26" t="s">
        <v>249</v>
      </c>
      <c r="B184" s="27" t="s">
        <v>25</v>
      </c>
      <c r="C184" s="26" t="s">
        <v>250</v>
      </c>
      <c r="D184" s="53">
        <v>41996</v>
      </c>
      <c r="E184" s="28">
        <f t="shared" ca="1" si="2"/>
        <v>5</v>
      </c>
      <c r="F184" s="51">
        <v>42649</v>
      </c>
      <c r="G184" s="27">
        <v>5</v>
      </c>
      <c r="H184" s="29"/>
    </row>
    <row r="185" spans="1:8" x14ac:dyDescent="0.3">
      <c r="A185" s="26" t="s">
        <v>251</v>
      </c>
      <c r="B185" s="27" t="s">
        <v>66</v>
      </c>
      <c r="C185" s="26" t="s">
        <v>250</v>
      </c>
      <c r="D185" s="53">
        <v>42014</v>
      </c>
      <c r="E185" s="28">
        <f t="shared" ca="1" si="2"/>
        <v>5</v>
      </c>
      <c r="F185" s="51">
        <v>96721</v>
      </c>
      <c r="G185" s="27">
        <v>4</v>
      </c>
      <c r="H185" s="29"/>
    </row>
    <row r="186" spans="1:8" x14ac:dyDescent="0.3">
      <c r="A186" s="26" t="s">
        <v>252</v>
      </c>
      <c r="B186" s="27" t="s">
        <v>66</v>
      </c>
      <c r="C186" s="26" t="s">
        <v>250</v>
      </c>
      <c r="D186" s="53">
        <v>40170</v>
      </c>
      <c r="E186" s="28">
        <f t="shared" ca="1" si="2"/>
        <v>10</v>
      </c>
      <c r="F186" s="51">
        <v>92402</v>
      </c>
      <c r="G186" s="27">
        <v>3</v>
      </c>
      <c r="H186" s="29"/>
    </row>
    <row r="187" spans="1:8" x14ac:dyDescent="0.3">
      <c r="A187" s="26" t="s">
        <v>253</v>
      </c>
      <c r="B187" s="27" t="s">
        <v>66</v>
      </c>
      <c r="C187" s="26" t="s">
        <v>250</v>
      </c>
      <c r="D187" s="53">
        <v>40184</v>
      </c>
      <c r="E187" s="28">
        <f t="shared" ca="1" si="2"/>
        <v>10</v>
      </c>
      <c r="F187" s="51">
        <v>110812</v>
      </c>
      <c r="G187" s="27">
        <v>3</v>
      </c>
      <c r="H187" s="29"/>
    </row>
    <row r="188" spans="1:8" x14ac:dyDescent="0.3">
      <c r="A188" s="26" t="s">
        <v>254</v>
      </c>
      <c r="B188" s="27" t="s">
        <v>66</v>
      </c>
      <c r="C188" s="26" t="s">
        <v>250</v>
      </c>
      <c r="D188" s="53">
        <v>39816</v>
      </c>
      <c r="E188" s="28">
        <f t="shared" ca="1" si="2"/>
        <v>11</v>
      </c>
      <c r="F188" s="51">
        <v>89875</v>
      </c>
      <c r="G188" s="27">
        <v>5</v>
      </c>
      <c r="H188" s="29"/>
    </row>
    <row r="189" spans="1:8" x14ac:dyDescent="0.3">
      <c r="A189" s="26" t="s">
        <v>255</v>
      </c>
      <c r="B189" s="27" t="s">
        <v>59</v>
      </c>
      <c r="C189" s="26" t="s">
        <v>250</v>
      </c>
      <c r="D189" s="53">
        <v>36879</v>
      </c>
      <c r="E189" s="28">
        <f t="shared" ca="1" si="2"/>
        <v>19</v>
      </c>
      <c r="F189" s="51">
        <v>81584</v>
      </c>
      <c r="G189" s="27">
        <v>1</v>
      </c>
      <c r="H189" s="29"/>
    </row>
    <row r="190" spans="1:8" x14ac:dyDescent="0.3">
      <c r="A190" s="26" t="s">
        <v>256</v>
      </c>
      <c r="B190" s="27" t="s">
        <v>59</v>
      </c>
      <c r="C190" s="26" t="s">
        <v>250</v>
      </c>
      <c r="D190" s="53">
        <v>36885</v>
      </c>
      <c r="E190" s="28">
        <f t="shared" ca="1" si="2"/>
        <v>19</v>
      </c>
      <c r="F190" s="51">
        <v>74768</v>
      </c>
      <c r="G190" s="27">
        <v>5</v>
      </c>
      <c r="H190" s="29"/>
    </row>
    <row r="191" spans="1:8" x14ac:dyDescent="0.3">
      <c r="A191" s="26" t="s">
        <v>257</v>
      </c>
      <c r="B191" s="27" t="s">
        <v>66</v>
      </c>
      <c r="C191" s="26" t="s">
        <v>250</v>
      </c>
      <c r="D191" s="53">
        <v>37255</v>
      </c>
      <c r="E191" s="28">
        <f t="shared" ca="1" si="2"/>
        <v>18</v>
      </c>
      <c r="F191" s="51">
        <v>104733</v>
      </c>
      <c r="G191" s="27">
        <v>2</v>
      </c>
      <c r="H191" s="29"/>
    </row>
    <row r="192" spans="1:8" x14ac:dyDescent="0.3">
      <c r="A192" s="26" t="s">
        <v>258</v>
      </c>
      <c r="B192" s="27" t="s">
        <v>66</v>
      </c>
      <c r="C192" s="26" t="s">
        <v>250</v>
      </c>
      <c r="D192" s="53">
        <v>37613</v>
      </c>
      <c r="E192" s="28">
        <f t="shared" ca="1" si="2"/>
        <v>17</v>
      </c>
      <c r="F192" s="51">
        <v>80559</v>
      </c>
      <c r="G192" s="27">
        <v>4</v>
      </c>
      <c r="H192" s="29"/>
    </row>
    <row r="193" spans="1:8" x14ac:dyDescent="0.3">
      <c r="A193" s="26" t="s">
        <v>259</v>
      </c>
      <c r="B193" s="27" t="s">
        <v>25</v>
      </c>
      <c r="C193" s="26" t="s">
        <v>250</v>
      </c>
      <c r="D193" s="53">
        <v>38712</v>
      </c>
      <c r="E193" s="28">
        <f t="shared" ca="1" si="2"/>
        <v>14</v>
      </c>
      <c r="F193" s="51">
        <v>69372</v>
      </c>
      <c r="G193" s="27">
        <v>3</v>
      </c>
      <c r="H193" s="29"/>
    </row>
    <row r="194" spans="1:8" x14ac:dyDescent="0.3">
      <c r="A194" s="26" t="s">
        <v>260</v>
      </c>
      <c r="B194" s="27" t="s">
        <v>26</v>
      </c>
      <c r="C194" s="26" t="s">
        <v>250</v>
      </c>
      <c r="D194" s="53">
        <v>40550</v>
      </c>
      <c r="E194" s="28">
        <f t="shared" ref="E194:E257" ca="1" si="3">DATEDIF(D194,TODAY(),"Y")</f>
        <v>9</v>
      </c>
      <c r="F194" s="51">
        <v>84899</v>
      </c>
      <c r="G194" s="27">
        <v>3</v>
      </c>
      <c r="H194" s="29"/>
    </row>
    <row r="195" spans="1:8" x14ac:dyDescent="0.3">
      <c r="A195" s="26" t="s">
        <v>261</v>
      </c>
      <c r="B195" s="27" t="s">
        <v>25</v>
      </c>
      <c r="C195" s="26" t="s">
        <v>250</v>
      </c>
      <c r="D195" s="53">
        <v>40550</v>
      </c>
      <c r="E195" s="28">
        <f t="shared" ca="1" si="3"/>
        <v>9</v>
      </c>
      <c r="F195" s="51">
        <v>71445</v>
      </c>
      <c r="G195" s="27">
        <v>1</v>
      </c>
      <c r="H195" s="29"/>
    </row>
    <row r="196" spans="1:8" x14ac:dyDescent="0.3">
      <c r="A196" s="26" t="s">
        <v>262</v>
      </c>
      <c r="B196" s="27" t="s">
        <v>24</v>
      </c>
      <c r="C196" s="26" t="s">
        <v>250</v>
      </c>
      <c r="D196" s="53">
        <v>39811</v>
      </c>
      <c r="E196" s="28">
        <f t="shared" ca="1" si="3"/>
        <v>11</v>
      </c>
      <c r="F196" s="51">
        <v>57624</v>
      </c>
      <c r="G196" s="27">
        <v>4</v>
      </c>
      <c r="H196" s="29"/>
    </row>
    <row r="197" spans="1:8" x14ac:dyDescent="0.3">
      <c r="A197" s="26" t="s">
        <v>263</v>
      </c>
      <c r="B197" s="27" t="s">
        <v>24</v>
      </c>
      <c r="C197" s="26" t="s">
        <v>250</v>
      </c>
      <c r="D197" s="53">
        <v>40165</v>
      </c>
      <c r="E197" s="28">
        <f t="shared" ca="1" si="3"/>
        <v>10</v>
      </c>
      <c r="F197" s="51">
        <v>118087</v>
      </c>
      <c r="G197" s="27">
        <v>4</v>
      </c>
      <c r="H197" s="29"/>
    </row>
    <row r="198" spans="1:8" x14ac:dyDescent="0.3">
      <c r="A198" s="26" t="s">
        <v>264</v>
      </c>
      <c r="B198" s="27" t="s">
        <v>61</v>
      </c>
      <c r="C198" s="26" t="s">
        <v>250</v>
      </c>
      <c r="D198" s="53">
        <v>40533</v>
      </c>
      <c r="E198" s="28">
        <f t="shared" ca="1" si="3"/>
        <v>9</v>
      </c>
      <c r="F198" s="51">
        <v>46256</v>
      </c>
      <c r="G198" s="27">
        <v>4</v>
      </c>
      <c r="H198" s="29"/>
    </row>
    <row r="199" spans="1:8" x14ac:dyDescent="0.3">
      <c r="A199" s="26" t="s">
        <v>265</v>
      </c>
      <c r="B199" s="27" t="s">
        <v>24</v>
      </c>
      <c r="C199" s="26" t="s">
        <v>250</v>
      </c>
      <c r="D199" s="53">
        <v>40900</v>
      </c>
      <c r="E199" s="28">
        <f t="shared" ca="1" si="3"/>
        <v>8</v>
      </c>
      <c r="F199" s="51">
        <v>43152</v>
      </c>
      <c r="G199" s="27">
        <v>5</v>
      </c>
      <c r="H199" s="29"/>
    </row>
    <row r="200" spans="1:8" x14ac:dyDescent="0.3">
      <c r="A200" s="26" t="s">
        <v>266</v>
      </c>
      <c r="B200" s="27" t="s">
        <v>24</v>
      </c>
      <c r="C200" s="26" t="s">
        <v>250</v>
      </c>
      <c r="D200" s="53">
        <v>40908</v>
      </c>
      <c r="E200" s="28">
        <f t="shared" ca="1" si="3"/>
        <v>8</v>
      </c>
      <c r="F200" s="51">
        <v>79572</v>
      </c>
      <c r="G200" s="27">
        <v>4</v>
      </c>
      <c r="H200" s="29"/>
    </row>
    <row r="201" spans="1:8" x14ac:dyDescent="0.3">
      <c r="A201" s="26" t="s">
        <v>267</v>
      </c>
      <c r="B201" s="27" t="s">
        <v>25</v>
      </c>
      <c r="C201" s="26" t="s">
        <v>250</v>
      </c>
      <c r="D201" s="53">
        <v>41281</v>
      </c>
      <c r="E201" s="28">
        <f t="shared" ca="1" si="3"/>
        <v>7</v>
      </c>
      <c r="F201" s="51">
        <v>119381</v>
      </c>
      <c r="G201" s="27">
        <v>5</v>
      </c>
      <c r="H201" s="29"/>
    </row>
    <row r="202" spans="1:8" x14ac:dyDescent="0.3">
      <c r="A202" s="26" t="s">
        <v>268</v>
      </c>
      <c r="B202" s="27" t="s">
        <v>66</v>
      </c>
      <c r="C202" s="26" t="s">
        <v>250</v>
      </c>
      <c r="D202" s="53">
        <v>41652</v>
      </c>
      <c r="E202" s="28">
        <f t="shared" ca="1" si="3"/>
        <v>6</v>
      </c>
      <c r="F202" s="51">
        <v>77764</v>
      </c>
      <c r="G202" s="27">
        <v>4</v>
      </c>
      <c r="H202" s="29"/>
    </row>
    <row r="203" spans="1:8" x14ac:dyDescent="0.3">
      <c r="A203" s="26" t="s">
        <v>269</v>
      </c>
      <c r="B203" s="27" t="s">
        <v>66</v>
      </c>
      <c r="C203" s="26" t="s">
        <v>250</v>
      </c>
      <c r="D203" s="53">
        <v>42031</v>
      </c>
      <c r="E203" s="28">
        <f t="shared" ca="1" si="3"/>
        <v>4</v>
      </c>
      <c r="F203" s="51">
        <v>116158</v>
      </c>
      <c r="G203" s="27">
        <v>4</v>
      </c>
      <c r="H203" s="29"/>
    </row>
    <row r="204" spans="1:8" x14ac:dyDescent="0.3">
      <c r="A204" s="26" t="s">
        <v>270</v>
      </c>
      <c r="B204" s="27" t="s">
        <v>24</v>
      </c>
      <c r="C204" s="26" t="s">
        <v>250</v>
      </c>
      <c r="D204" s="53">
        <v>36907</v>
      </c>
      <c r="E204" s="28">
        <f t="shared" ca="1" si="3"/>
        <v>19</v>
      </c>
      <c r="F204" s="51">
        <v>85348</v>
      </c>
      <c r="G204" s="27">
        <v>3</v>
      </c>
      <c r="H204" s="29"/>
    </row>
    <row r="205" spans="1:8" x14ac:dyDescent="0.3">
      <c r="A205" s="26" t="s">
        <v>271</v>
      </c>
      <c r="B205" s="27" t="s">
        <v>61</v>
      </c>
      <c r="C205" s="26" t="s">
        <v>250</v>
      </c>
      <c r="D205" s="53">
        <v>36908</v>
      </c>
      <c r="E205" s="28">
        <f t="shared" ca="1" si="3"/>
        <v>19</v>
      </c>
      <c r="F205" s="51">
        <v>98150</v>
      </c>
      <c r="G205" s="27">
        <v>5</v>
      </c>
      <c r="H205" s="29"/>
    </row>
    <row r="206" spans="1:8" x14ac:dyDescent="0.3">
      <c r="A206" s="26" t="s">
        <v>272</v>
      </c>
      <c r="B206" s="27" t="s">
        <v>59</v>
      </c>
      <c r="C206" s="26" t="s">
        <v>250</v>
      </c>
      <c r="D206" s="53">
        <v>37276</v>
      </c>
      <c r="E206" s="28">
        <f t="shared" ca="1" si="3"/>
        <v>18</v>
      </c>
      <c r="F206" s="51">
        <v>85604</v>
      </c>
      <c r="G206" s="27">
        <v>2</v>
      </c>
      <c r="H206" s="29"/>
    </row>
    <row r="207" spans="1:8" x14ac:dyDescent="0.3">
      <c r="A207" s="26" t="s">
        <v>273</v>
      </c>
      <c r="B207" s="27" t="s">
        <v>25</v>
      </c>
      <c r="C207" s="26" t="s">
        <v>250</v>
      </c>
      <c r="D207" s="53">
        <v>39122</v>
      </c>
      <c r="E207" s="28">
        <f t="shared" ca="1" si="3"/>
        <v>12</v>
      </c>
      <c r="F207" s="51">
        <v>44072</v>
      </c>
      <c r="G207" s="27">
        <v>2</v>
      </c>
      <c r="H207" s="29"/>
    </row>
    <row r="208" spans="1:8" x14ac:dyDescent="0.3">
      <c r="A208" s="26" t="s">
        <v>274</v>
      </c>
      <c r="B208" s="27" t="s">
        <v>24</v>
      </c>
      <c r="C208" s="26" t="s">
        <v>250</v>
      </c>
      <c r="D208" s="53">
        <v>41656</v>
      </c>
      <c r="E208" s="28">
        <f t="shared" ca="1" si="3"/>
        <v>6</v>
      </c>
      <c r="F208" s="51">
        <v>49935</v>
      </c>
      <c r="G208" s="27">
        <v>2</v>
      </c>
      <c r="H208" s="29"/>
    </row>
    <row r="209" spans="1:8" x14ac:dyDescent="0.3">
      <c r="A209" s="26" t="s">
        <v>275</v>
      </c>
      <c r="B209" s="27" t="s">
        <v>59</v>
      </c>
      <c r="C209" s="26" t="s">
        <v>250</v>
      </c>
      <c r="D209" s="53">
        <v>40222</v>
      </c>
      <c r="E209" s="28">
        <f t="shared" ca="1" si="3"/>
        <v>9</v>
      </c>
      <c r="F209" s="51">
        <v>59161</v>
      </c>
      <c r="G209" s="27">
        <v>4</v>
      </c>
      <c r="H209" s="29"/>
    </row>
    <row r="210" spans="1:8" x14ac:dyDescent="0.3">
      <c r="A210" s="26" t="s">
        <v>276</v>
      </c>
      <c r="B210" s="27" t="s">
        <v>24</v>
      </c>
      <c r="C210" s="26" t="s">
        <v>250</v>
      </c>
      <c r="D210" s="53">
        <v>40244</v>
      </c>
      <c r="E210" s="28">
        <f t="shared" ca="1" si="3"/>
        <v>9</v>
      </c>
      <c r="F210" s="51">
        <v>49138</v>
      </c>
      <c r="G210" s="27">
        <v>4</v>
      </c>
      <c r="H210" s="29"/>
    </row>
    <row r="211" spans="1:8" x14ac:dyDescent="0.3">
      <c r="A211" s="26" t="s">
        <v>277</v>
      </c>
      <c r="B211" s="27" t="s">
        <v>66</v>
      </c>
      <c r="C211" s="26" t="s">
        <v>250</v>
      </c>
      <c r="D211" s="53">
        <v>40596</v>
      </c>
      <c r="E211" s="28">
        <f t="shared" ca="1" si="3"/>
        <v>8</v>
      </c>
      <c r="F211" s="51">
        <v>110203</v>
      </c>
      <c r="G211" s="27">
        <v>2</v>
      </c>
      <c r="H211" s="29"/>
    </row>
    <row r="212" spans="1:8" x14ac:dyDescent="0.3">
      <c r="A212" s="26" t="s">
        <v>278</v>
      </c>
      <c r="B212" s="27" t="s">
        <v>59</v>
      </c>
      <c r="C212" s="26" t="s">
        <v>250</v>
      </c>
      <c r="D212" s="53">
        <v>40246</v>
      </c>
      <c r="E212" s="28">
        <f t="shared" ca="1" si="3"/>
        <v>9</v>
      </c>
      <c r="F212" s="51">
        <v>74224</v>
      </c>
      <c r="G212" s="27">
        <v>3</v>
      </c>
      <c r="H212" s="29"/>
    </row>
    <row r="213" spans="1:8" x14ac:dyDescent="0.3">
      <c r="A213" s="26" t="s">
        <v>279</v>
      </c>
      <c r="B213" s="27" t="s">
        <v>24</v>
      </c>
      <c r="C213" s="26" t="s">
        <v>250</v>
      </c>
      <c r="D213" s="53">
        <v>39855</v>
      </c>
      <c r="E213" s="28">
        <f t="shared" ca="1" si="3"/>
        <v>10</v>
      </c>
      <c r="F213" s="51">
        <v>91698</v>
      </c>
      <c r="G213" s="27">
        <v>1</v>
      </c>
      <c r="H213" s="29"/>
    </row>
    <row r="214" spans="1:8" x14ac:dyDescent="0.3">
      <c r="A214" s="26" t="s">
        <v>280</v>
      </c>
      <c r="B214" s="27" t="s">
        <v>24</v>
      </c>
      <c r="C214" s="26" t="s">
        <v>250</v>
      </c>
      <c r="D214" s="53">
        <v>39876</v>
      </c>
      <c r="E214" s="28">
        <f t="shared" ca="1" si="3"/>
        <v>10</v>
      </c>
      <c r="F214" s="51">
        <v>75799</v>
      </c>
      <c r="G214" s="27">
        <v>5</v>
      </c>
      <c r="H214" s="29"/>
    </row>
    <row r="215" spans="1:8" x14ac:dyDescent="0.3">
      <c r="A215" s="26" t="s">
        <v>281</v>
      </c>
      <c r="B215" s="27" t="s">
        <v>66</v>
      </c>
      <c r="C215" s="26" t="s">
        <v>250</v>
      </c>
      <c r="D215" s="53">
        <v>39885</v>
      </c>
      <c r="E215" s="28">
        <f t="shared" ca="1" si="3"/>
        <v>10</v>
      </c>
      <c r="F215" s="51">
        <v>99925</v>
      </c>
      <c r="G215" s="27">
        <v>2</v>
      </c>
      <c r="H215" s="29"/>
    </row>
    <row r="216" spans="1:8" x14ac:dyDescent="0.3">
      <c r="A216" s="26" t="s">
        <v>282</v>
      </c>
      <c r="B216" s="27" t="s">
        <v>26</v>
      </c>
      <c r="C216" s="26" t="s">
        <v>250</v>
      </c>
      <c r="D216" s="53">
        <v>37678</v>
      </c>
      <c r="E216" s="28">
        <f t="shared" ca="1" si="3"/>
        <v>16</v>
      </c>
      <c r="F216" s="51">
        <v>108582</v>
      </c>
      <c r="G216" s="27">
        <v>2</v>
      </c>
      <c r="H216" s="29"/>
    </row>
    <row r="217" spans="1:8" x14ac:dyDescent="0.3">
      <c r="A217" s="26" t="s">
        <v>283</v>
      </c>
      <c r="B217" s="27" t="s">
        <v>25</v>
      </c>
      <c r="C217" s="26" t="s">
        <v>250</v>
      </c>
      <c r="D217" s="53">
        <v>37682</v>
      </c>
      <c r="E217" s="28">
        <f t="shared" ca="1" si="3"/>
        <v>16</v>
      </c>
      <c r="F217" s="51">
        <v>45498</v>
      </c>
      <c r="G217" s="27">
        <v>3</v>
      </c>
      <c r="H217" s="29"/>
    </row>
    <row r="218" spans="1:8" x14ac:dyDescent="0.3">
      <c r="A218" s="26" t="s">
        <v>284</v>
      </c>
      <c r="B218" s="27" t="s">
        <v>25</v>
      </c>
      <c r="C218" s="26" t="s">
        <v>250</v>
      </c>
      <c r="D218" s="53">
        <v>38055</v>
      </c>
      <c r="E218" s="28">
        <f t="shared" ca="1" si="3"/>
        <v>15</v>
      </c>
      <c r="F218" s="51">
        <v>55683</v>
      </c>
      <c r="G218" s="27">
        <v>5</v>
      </c>
      <c r="H218" s="29"/>
    </row>
    <row r="219" spans="1:8" x14ac:dyDescent="0.3">
      <c r="A219" s="26" t="s">
        <v>285</v>
      </c>
      <c r="B219" s="27" t="s">
        <v>59</v>
      </c>
      <c r="C219" s="26" t="s">
        <v>250</v>
      </c>
      <c r="D219" s="53">
        <v>38404</v>
      </c>
      <c r="E219" s="28">
        <f t="shared" ca="1" si="3"/>
        <v>14</v>
      </c>
      <c r="F219" s="51">
        <v>63745</v>
      </c>
      <c r="G219" s="27">
        <v>2</v>
      </c>
      <c r="H219" s="29"/>
    </row>
    <row r="220" spans="1:8" x14ac:dyDescent="0.3">
      <c r="A220" s="26" t="s">
        <v>286</v>
      </c>
      <c r="B220" s="27" t="s">
        <v>66</v>
      </c>
      <c r="C220" s="26" t="s">
        <v>250</v>
      </c>
      <c r="D220" s="53">
        <v>38409</v>
      </c>
      <c r="E220" s="28">
        <f t="shared" ca="1" si="3"/>
        <v>14</v>
      </c>
      <c r="F220" s="51">
        <v>77739</v>
      </c>
      <c r="G220" s="27">
        <v>3</v>
      </c>
      <c r="H220" s="29"/>
    </row>
    <row r="221" spans="1:8" x14ac:dyDescent="0.3">
      <c r="A221" s="26" t="s">
        <v>287</v>
      </c>
      <c r="B221" s="27" t="s">
        <v>25</v>
      </c>
      <c r="C221" s="26" t="s">
        <v>250</v>
      </c>
      <c r="D221" s="53">
        <v>39151</v>
      </c>
      <c r="E221" s="28">
        <f t="shared" ca="1" si="3"/>
        <v>12</v>
      </c>
      <c r="F221" s="51">
        <v>55397</v>
      </c>
      <c r="G221" s="27">
        <v>2</v>
      </c>
      <c r="H221" s="29"/>
    </row>
    <row r="222" spans="1:8" x14ac:dyDescent="0.3">
      <c r="A222" s="26" t="s">
        <v>288</v>
      </c>
      <c r="B222" s="27" t="s">
        <v>24</v>
      </c>
      <c r="C222" s="26" t="s">
        <v>250</v>
      </c>
      <c r="D222" s="53">
        <v>40616</v>
      </c>
      <c r="E222" s="28">
        <f t="shared" ca="1" si="3"/>
        <v>8</v>
      </c>
      <c r="F222" s="51">
        <v>43656</v>
      </c>
      <c r="G222" s="27">
        <v>4</v>
      </c>
      <c r="H222" s="29"/>
    </row>
    <row r="223" spans="1:8" x14ac:dyDescent="0.3">
      <c r="A223" s="26" t="s">
        <v>289</v>
      </c>
      <c r="B223" s="27" t="s">
        <v>25</v>
      </c>
      <c r="C223" s="26" t="s">
        <v>250</v>
      </c>
      <c r="D223" s="53">
        <v>41681</v>
      </c>
      <c r="E223" s="28">
        <f t="shared" ca="1" si="3"/>
        <v>5</v>
      </c>
      <c r="F223" s="51">
        <v>80066</v>
      </c>
      <c r="G223" s="27">
        <v>1</v>
      </c>
      <c r="H223" s="29"/>
    </row>
    <row r="224" spans="1:8" x14ac:dyDescent="0.3">
      <c r="A224" s="26" t="s">
        <v>290</v>
      </c>
      <c r="B224" s="27" t="s">
        <v>24</v>
      </c>
      <c r="C224" s="26" t="s">
        <v>250</v>
      </c>
      <c r="D224" s="53">
        <v>42103</v>
      </c>
      <c r="E224" s="28">
        <f t="shared" ca="1" si="3"/>
        <v>4</v>
      </c>
      <c r="F224" s="51">
        <v>54894</v>
      </c>
      <c r="G224" s="27">
        <v>1</v>
      </c>
      <c r="H224" s="29"/>
    </row>
    <row r="225" spans="1:8" x14ac:dyDescent="0.3">
      <c r="A225" s="26" t="s">
        <v>291</v>
      </c>
      <c r="B225" s="27" t="s">
        <v>66</v>
      </c>
      <c r="C225" s="26" t="s">
        <v>250</v>
      </c>
      <c r="D225" s="53">
        <v>42104</v>
      </c>
      <c r="E225" s="28">
        <f t="shared" ca="1" si="3"/>
        <v>4</v>
      </c>
      <c r="F225" s="51">
        <v>80600</v>
      </c>
      <c r="G225" s="27">
        <v>5</v>
      </c>
      <c r="H225" s="29"/>
    </row>
    <row r="226" spans="1:8" x14ac:dyDescent="0.3">
      <c r="A226" s="26" t="s">
        <v>292</v>
      </c>
      <c r="B226" s="27" t="s">
        <v>26</v>
      </c>
      <c r="C226" s="26" t="s">
        <v>250</v>
      </c>
      <c r="D226" s="53">
        <v>40259</v>
      </c>
      <c r="E226" s="28">
        <f t="shared" ca="1" si="3"/>
        <v>9</v>
      </c>
      <c r="F226" s="51">
        <v>108167</v>
      </c>
      <c r="G226" s="27">
        <v>4</v>
      </c>
      <c r="H226" s="29"/>
    </row>
    <row r="227" spans="1:8" x14ac:dyDescent="0.3">
      <c r="A227" s="26" t="s">
        <v>293</v>
      </c>
      <c r="B227" s="27" t="s">
        <v>66</v>
      </c>
      <c r="C227" s="26" t="s">
        <v>250</v>
      </c>
      <c r="D227" s="53">
        <v>40617</v>
      </c>
      <c r="E227" s="28">
        <f t="shared" ca="1" si="3"/>
        <v>8</v>
      </c>
      <c r="F227" s="51">
        <v>124571</v>
      </c>
      <c r="G227" s="27">
        <v>3</v>
      </c>
      <c r="H227" s="29"/>
    </row>
    <row r="228" spans="1:8" x14ac:dyDescent="0.3">
      <c r="A228" s="26" t="s">
        <v>294</v>
      </c>
      <c r="B228" s="27" t="s">
        <v>66</v>
      </c>
      <c r="C228" s="26" t="s">
        <v>250</v>
      </c>
      <c r="D228" s="53">
        <v>41347</v>
      </c>
      <c r="E228" s="28">
        <f t="shared" ca="1" si="3"/>
        <v>6</v>
      </c>
      <c r="F228" s="51">
        <v>60684</v>
      </c>
      <c r="G228" s="27">
        <v>3</v>
      </c>
      <c r="H228" s="29"/>
    </row>
    <row r="229" spans="1:8" x14ac:dyDescent="0.3">
      <c r="A229" s="26" t="s">
        <v>295</v>
      </c>
      <c r="B229" s="27" t="s">
        <v>25</v>
      </c>
      <c r="C229" s="26" t="s">
        <v>250</v>
      </c>
      <c r="D229" s="53">
        <v>41376</v>
      </c>
      <c r="E229" s="28">
        <f t="shared" ca="1" si="3"/>
        <v>6</v>
      </c>
      <c r="F229" s="51">
        <v>89796</v>
      </c>
      <c r="G229" s="27">
        <v>3</v>
      </c>
      <c r="H229" s="29"/>
    </row>
    <row r="230" spans="1:8" x14ac:dyDescent="0.3">
      <c r="A230" s="26" t="s">
        <v>296</v>
      </c>
      <c r="B230" s="27" t="s">
        <v>25</v>
      </c>
      <c r="C230" s="26" t="s">
        <v>250</v>
      </c>
      <c r="D230" s="53">
        <v>39891</v>
      </c>
      <c r="E230" s="28">
        <f t="shared" ca="1" si="3"/>
        <v>10</v>
      </c>
      <c r="F230" s="51">
        <v>101665</v>
      </c>
      <c r="G230" s="27">
        <v>2</v>
      </c>
      <c r="H230" s="29"/>
    </row>
    <row r="231" spans="1:8" x14ac:dyDescent="0.3">
      <c r="A231" s="26" t="s">
        <v>297</v>
      </c>
      <c r="B231" s="27" t="s">
        <v>26</v>
      </c>
      <c r="C231" s="26" t="s">
        <v>250</v>
      </c>
      <c r="D231" s="53">
        <v>39894</v>
      </c>
      <c r="E231" s="28">
        <f t="shared" ca="1" si="3"/>
        <v>10</v>
      </c>
      <c r="F231" s="51">
        <v>103608</v>
      </c>
      <c r="G231" s="27">
        <v>1</v>
      </c>
      <c r="H231" s="29"/>
    </row>
    <row r="232" spans="1:8" x14ac:dyDescent="0.3">
      <c r="A232" s="26" t="s">
        <v>298</v>
      </c>
      <c r="B232" s="27" t="s">
        <v>66</v>
      </c>
      <c r="C232" s="26" t="s">
        <v>250</v>
      </c>
      <c r="D232" s="53">
        <v>37347</v>
      </c>
      <c r="E232" s="28">
        <f t="shared" ca="1" si="3"/>
        <v>17</v>
      </c>
      <c r="F232" s="51">
        <v>95553</v>
      </c>
      <c r="G232" s="27">
        <v>1</v>
      </c>
      <c r="H232" s="29"/>
    </row>
    <row r="233" spans="1:8" x14ac:dyDescent="0.3">
      <c r="A233" s="26" t="s">
        <v>299</v>
      </c>
      <c r="B233" s="27" t="s">
        <v>66</v>
      </c>
      <c r="C233" s="26" t="s">
        <v>250</v>
      </c>
      <c r="D233" s="53">
        <v>37351</v>
      </c>
      <c r="E233" s="28">
        <f t="shared" ca="1" si="3"/>
        <v>17</v>
      </c>
      <c r="F233" s="51">
        <v>60725</v>
      </c>
      <c r="G233" s="27">
        <v>4</v>
      </c>
      <c r="H233" s="29"/>
    </row>
    <row r="234" spans="1:8" x14ac:dyDescent="0.3">
      <c r="A234" s="26" t="s">
        <v>300</v>
      </c>
      <c r="B234" s="27" t="s">
        <v>66</v>
      </c>
      <c r="C234" s="26" t="s">
        <v>250</v>
      </c>
      <c r="D234" s="53">
        <v>37715</v>
      </c>
      <c r="E234" s="28">
        <f t="shared" ca="1" si="3"/>
        <v>16</v>
      </c>
      <c r="F234" s="51">
        <v>95190</v>
      </c>
      <c r="G234" s="27">
        <v>3</v>
      </c>
      <c r="H234" s="29"/>
    </row>
    <row r="235" spans="1:8" x14ac:dyDescent="0.3">
      <c r="A235" s="26" t="s">
        <v>301</v>
      </c>
      <c r="B235" s="27" t="s">
        <v>25</v>
      </c>
      <c r="C235" s="26" t="s">
        <v>250</v>
      </c>
      <c r="D235" s="53">
        <v>38808</v>
      </c>
      <c r="E235" s="28">
        <f t="shared" ca="1" si="3"/>
        <v>13</v>
      </c>
      <c r="F235" s="51">
        <v>120516</v>
      </c>
      <c r="G235" s="27">
        <v>1</v>
      </c>
      <c r="H235" s="29"/>
    </row>
    <row r="236" spans="1:8" x14ac:dyDescent="0.3">
      <c r="A236" s="26" t="s">
        <v>302</v>
      </c>
      <c r="B236" s="27" t="s">
        <v>24</v>
      </c>
      <c r="C236" s="26" t="s">
        <v>250</v>
      </c>
      <c r="D236" s="53">
        <v>39887</v>
      </c>
      <c r="E236" s="28">
        <f t="shared" ca="1" si="3"/>
        <v>10</v>
      </c>
      <c r="F236" s="51">
        <v>82468</v>
      </c>
      <c r="G236" s="27">
        <v>1</v>
      </c>
      <c r="H236" s="29"/>
    </row>
    <row r="237" spans="1:8" x14ac:dyDescent="0.3">
      <c r="A237" s="26" t="s">
        <v>303</v>
      </c>
      <c r="B237" s="27" t="s">
        <v>25</v>
      </c>
      <c r="C237" s="26" t="s">
        <v>250</v>
      </c>
      <c r="D237" s="53">
        <v>39899</v>
      </c>
      <c r="E237" s="28">
        <f t="shared" ca="1" si="3"/>
        <v>10</v>
      </c>
      <c r="F237" s="51">
        <v>47066</v>
      </c>
      <c r="G237" s="27">
        <v>1</v>
      </c>
      <c r="H237" s="29"/>
    </row>
    <row r="238" spans="1:8" x14ac:dyDescent="0.3">
      <c r="A238" s="26" t="s">
        <v>304</v>
      </c>
      <c r="B238" s="27" t="s">
        <v>25</v>
      </c>
      <c r="C238" s="26" t="s">
        <v>250</v>
      </c>
      <c r="D238" s="53">
        <v>39910</v>
      </c>
      <c r="E238" s="28">
        <f t="shared" ca="1" si="3"/>
        <v>10</v>
      </c>
      <c r="F238" s="51">
        <v>75425</v>
      </c>
      <c r="G238" s="27">
        <v>5</v>
      </c>
      <c r="H238" s="29"/>
    </row>
    <row r="239" spans="1:8" x14ac:dyDescent="0.3">
      <c r="A239" s="26" t="s">
        <v>305</v>
      </c>
      <c r="B239" s="27" t="s">
        <v>25</v>
      </c>
      <c r="C239" s="26" t="s">
        <v>250</v>
      </c>
      <c r="D239" s="53">
        <v>40267</v>
      </c>
      <c r="E239" s="28">
        <f t="shared" ca="1" si="3"/>
        <v>9</v>
      </c>
      <c r="F239" s="51">
        <v>62646</v>
      </c>
      <c r="G239" s="27">
        <v>2</v>
      </c>
      <c r="H239" s="29"/>
    </row>
    <row r="240" spans="1:8" x14ac:dyDescent="0.3">
      <c r="A240" s="26" t="s">
        <v>306</v>
      </c>
      <c r="B240" s="27" t="s">
        <v>66</v>
      </c>
      <c r="C240" s="26" t="s">
        <v>250</v>
      </c>
      <c r="D240" s="53">
        <v>40623</v>
      </c>
      <c r="E240" s="28">
        <f t="shared" ca="1" si="3"/>
        <v>8</v>
      </c>
      <c r="F240" s="51">
        <v>102244</v>
      </c>
      <c r="G240" s="27">
        <v>2</v>
      </c>
      <c r="H240" s="29"/>
    </row>
    <row r="241" spans="1:8" x14ac:dyDescent="0.3">
      <c r="A241" s="26" t="s">
        <v>307</v>
      </c>
      <c r="B241" s="27" t="s">
        <v>66</v>
      </c>
      <c r="C241" s="26" t="s">
        <v>250</v>
      </c>
      <c r="D241" s="53">
        <v>41348</v>
      </c>
      <c r="E241" s="28">
        <f t="shared" ca="1" si="3"/>
        <v>6</v>
      </c>
      <c r="F241" s="51">
        <v>124999</v>
      </c>
      <c r="G241" s="27">
        <v>5</v>
      </c>
      <c r="H241" s="29"/>
    </row>
    <row r="242" spans="1:8" x14ac:dyDescent="0.3">
      <c r="A242" s="26" t="s">
        <v>308</v>
      </c>
      <c r="B242" s="27" t="s">
        <v>66</v>
      </c>
      <c r="C242" s="26" t="s">
        <v>250</v>
      </c>
      <c r="D242" s="53">
        <v>41712</v>
      </c>
      <c r="E242" s="28">
        <f t="shared" ca="1" si="3"/>
        <v>5</v>
      </c>
      <c r="F242" s="51">
        <v>114912</v>
      </c>
      <c r="G242" s="27">
        <v>3</v>
      </c>
      <c r="H242" s="29"/>
    </row>
    <row r="243" spans="1:8" x14ac:dyDescent="0.3">
      <c r="A243" s="26" t="s">
        <v>309</v>
      </c>
      <c r="B243" s="27" t="s">
        <v>26</v>
      </c>
      <c r="C243" s="26" t="s">
        <v>250</v>
      </c>
      <c r="D243" s="53">
        <v>42134</v>
      </c>
      <c r="E243" s="28">
        <f t="shared" ca="1" si="3"/>
        <v>4</v>
      </c>
      <c r="F243" s="51">
        <v>51756</v>
      </c>
      <c r="G243" s="27">
        <v>4</v>
      </c>
      <c r="H243" s="29"/>
    </row>
    <row r="244" spans="1:8" x14ac:dyDescent="0.3">
      <c r="A244" s="26" t="s">
        <v>310</v>
      </c>
      <c r="B244" s="27" t="s">
        <v>59</v>
      </c>
      <c r="C244" s="26" t="s">
        <v>250</v>
      </c>
      <c r="D244" s="53">
        <v>40675</v>
      </c>
      <c r="E244" s="28">
        <f t="shared" ca="1" si="3"/>
        <v>8</v>
      </c>
      <c r="F244" s="51">
        <v>85667</v>
      </c>
      <c r="G244" s="27">
        <v>4</v>
      </c>
      <c r="H244" s="29"/>
    </row>
    <row r="245" spans="1:8" x14ac:dyDescent="0.3">
      <c r="A245" s="26" t="s">
        <v>311</v>
      </c>
      <c r="B245" s="27" t="s">
        <v>66</v>
      </c>
      <c r="C245" s="26" t="s">
        <v>250</v>
      </c>
      <c r="D245" s="53">
        <v>41379</v>
      </c>
      <c r="E245" s="28">
        <f t="shared" ca="1" si="3"/>
        <v>6</v>
      </c>
      <c r="F245" s="51">
        <v>76361</v>
      </c>
      <c r="G245" s="27">
        <v>2</v>
      </c>
      <c r="H245" s="29"/>
    </row>
    <row r="246" spans="1:8" x14ac:dyDescent="0.3">
      <c r="A246" s="26" t="s">
        <v>312</v>
      </c>
      <c r="B246" s="27" t="s">
        <v>25</v>
      </c>
      <c r="C246" s="26" t="s">
        <v>250</v>
      </c>
      <c r="D246" s="53">
        <v>41380</v>
      </c>
      <c r="E246" s="28">
        <f t="shared" ca="1" si="3"/>
        <v>6</v>
      </c>
      <c r="F246" s="51">
        <v>42913</v>
      </c>
      <c r="G246" s="27">
        <v>5</v>
      </c>
      <c r="H246" s="29"/>
    </row>
    <row r="247" spans="1:8" x14ac:dyDescent="0.3">
      <c r="A247" s="26" t="s">
        <v>313</v>
      </c>
      <c r="B247" s="27" t="s">
        <v>25</v>
      </c>
      <c r="C247" s="26" t="s">
        <v>250</v>
      </c>
      <c r="D247" s="53">
        <v>41390</v>
      </c>
      <c r="E247" s="28">
        <f t="shared" ca="1" si="3"/>
        <v>6</v>
      </c>
      <c r="F247" s="51">
        <v>99718</v>
      </c>
      <c r="G247" s="27">
        <v>3</v>
      </c>
      <c r="H247" s="29"/>
    </row>
    <row r="248" spans="1:8" x14ac:dyDescent="0.3">
      <c r="A248" s="26" t="s">
        <v>314</v>
      </c>
      <c r="B248" s="27" t="s">
        <v>59</v>
      </c>
      <c r="C248" s="26" t="s">
        <v>250</v>
      </c>
      <c r="D248" s="53">
        <v>37005</v>
      </c>
      <c r="E248" s="28">
        <f t="shared" ca="1" si="3"/>
        <v>18</v>
      </c>
      <c r="F248" s="51">
        <v>62074</v>
      </c>
      <c r="G248" s="27">
        <v>1</v>
      </c>
      <c r="H248" s="29"/>
    </row>
    <row r="249" spans="1:8" x14ac:dyDescent="0.3">
      <c r="A249" s="26" t="s">
        <v>315</v>
      </c>
      <c r="B249" s="27" t="s">
        <v>25</v>
      </c>
      <c r="C249" s="26" t="s">
        <v>250</v>
      </c>
      <c r="D249" s="53">
        <v>37010</v>
      </c>
      <c r="E249" s="28">
        <f t="shared" ca="1" si="3"/>
        <v>18</v>
      </c>
      <c r="F249" s="51">
        <v>97294</v>
      </c>
      <c r="G249" s="27">
        <v>5</v>
      </c>
      <c r="H249" s="29"/>
    </row>
    <row r="250" spans="1:8" x14ac:dyDescent="0.3">
      <c r="A250" s="26" t="s">
        <v>316</v>
      </c>
      <c r="B250" s="27" t="s">
        <v>24</v>
      </c>
      <c r="C250" s="26" t="s">
        <v>250</v>
      </c>
      <c r="D250" s="53">
        <v>37016</v>
      </c>
      <c r="E250" s="28">
        <f t="shared" ca="1" si="3"/>
        <v>18</v>
      </c>
      <c r="F250" s="51">
        <v>91384</v>
      </c>
      <c r="G250" s="27">
        <v>5</v>
      </c>
      <c r="H250" s="29"/>
    </row>
    <row r="251" spans="1:8" x14ac:dyDescent="0.3">
      <c r="A251" s="26" t="s">
        <v>317</v>
      </c>
      <c r="B251" s="27" t="s">
        <v>26</v>
      </c>
      <c r="C251" s="26" t="s">
        <v>250</v>
      </c>
      <c r="D251" s="53">
        <v>37361</v>
      </c>
      <c r="E251" s="28">
        <f t="shared" ca="1" si="3"/>
        <v>17</v>
      </c>
      <c r="F251" s="51">
        <v>121377</v>
      </c>
      <c r="G251" s="27">
        <v>5</v>
      </c>
      <c r="H251" s="29"/>
    </row>
    <row r="252" spans="1:8" x14ac:dyDescent="0.3">
      <c r="A252" s="26" t="s">
        <v>318</v>
      </c>
      <c r="B252" s="27" t="s">
        <v>66</v>
      </c>
      <c r="C252" s="26" t="s">
        <v>250</v>
      </c>
      <c r="D252" s="53">
        <v>37383</v>
      </c>
      <c r="E252" s="28">
        <f t="shared" ca="1" si="3"/>
        <v>17</v>
      </c>
      <c r="F252" s="51">
        <v>117432</v>
      </c>
      <c r="G252" s="27">
        <v>4</v>
      </c>
      <c r="H252" s="29"/>
    </row>
    <row r="253" spans="1:8" x14ac:dyDescent="0.3">
      <c r="A253" s="26" t="s">
        <v>319</v>
      </c>
      <c r="B253" s="27" t="s">
        <v>25</v>
      </c>
      <c r="C253" s="26" t="s">
        <v>250</v>
      </c>
      <c r="D253" s="53">
        <v>38472</v>
      </c>
      <c r="E253" s="28">
        <f t="shared" ca="1" si="3"/>
        <v>14</v>
      </c>
      <c r="F253" s="51">
        <v>104621</v>
      </c>
      <c r="G253" s="27">
        <v>3</v>
      </c>
      <c r="H253" s="29"/>
    </row>
    <row r="254" spans="1:8" x14ac:dyDescent="0.3">
      <c r="A254" s="26" t="s">
        <v>320</v>
      </c>
      <c r="B254" s="27" t="s">
        <v>66</v>
      </c>
      <c r="C254" s="26" t="s">
        <v>250</v>
      </c>
      <c r="D254" s="53">
        <v>41758</v>
      </c>
      <c r="E254" s="28">
        <f t="shared" ca="1" si="3"/>
        <v>5</v>
      </c>
      <c r="F254" s="51">
        <v>85202</v>
      </c>
      <c r="G254" s="27">
        <v>3</v>
      </c>
      <c r="H254" s="29"/>
    </row>
    <row r="255" spans="1:8" x14ac:dyDescent="0.3">
      <c r="A255" s="26" t="s">
        <v>321</v>
      </c>
      <c r="B255" s="27" t="s">
        <v>25</v>
      </c>
      <c r="C255" s="26" t="s">
        <v>250</v>
      </c>
      <c r="D255" s="53">
        <v>42157</v>
      </c>
      <c r="E255" s="28">
        <f t="shared" ca="1" si="3"/>
        <v>4</v>
      </c>
      <c r="F255" s="51">
        <v>42102</v>
      </c>
      <c r="G255" s="27">
        <v>3</v>
      </c>
      <c r="H255" s="29"/>
    </row>
    <row r="256" spans="1:8" x14ac:dyDescent="0.3">
      <c r="A256" s="26" t="s">
        <v>322</v>
      </c>
      <c r="B256" s="27" t="s">
        <v>66</v>
      </c>
      <c r="C256" s="26" t="s">
        <v>250</v>
      </c>
      <c r="D256" s="53">
        <v>40340</v>
      </c>
      <c r="E256" s="28">
        <f t="shared" ca="1" si="3"/>
        <v>9</v>
      </c>
      <c r="F256" s="51">
        <v>66624</v>
      </c>
      <c r="G256" s="27">
        <v>5</v>
      </c>
      <c r="H256" s="29"/>
    </row>
    <row r="257" spans="1:8" x14ac:dyDescent="0.3">
      <c r="A257" s="26" t="s">
        <v>323</v>
      </c>
      <c r="B257" s="27" t="s">
        <v>66</v>
      </c>
      <c r="C257" s="26" t="s">
        <v>250</v>
      </c>
      <c r="D257" s="53">
        <v>39954</v>
      </c>
      <c r="E257" s="28">
        <f t="shared" ca="1" si="3"/>
        <v>10</v>
      </c>
      <c r="F257" s="51">
        <v>64887</v>
      </c>
      <c r="G257" s="27">
        <v>1</v>
      </c>
      <c r="H257" s="29"/>
    </row>
    <row r="258" spans="1:8" x14ac:dyDescent="0.3">
      <c r="A258" s="26" t="s">
        <v>324</v>
      </c>
      <c r="B258" s="27" t="s">
        <v>59</v>
      </c>
      <c r="C258" s="26" t="s">
        <v>250</v>
      </c>
      <c r="D258" s="53">
        <v>39956</v>
      </c>
      <c r="E258" s="28">
        <f t="shared" ref="E258:E321" ca="1" si="4">DATEDIF(D258,TODAY(),"Y")</f>
        <v>10</v>
      </c>
      <c r="F258" s="51">
        <v>44751</v>
      </c>
      <c r="G258" s="27">
        <v>2</v>
      </c>
      <c r="H258" s="29"/>
    </row>
    <row r="259" spans="1:8" x14ac:dyDescent="0.3">
      <c r="A259" s="26" t="s">
        <v>325</v>
      </c>
      <c r="B259" s="27" t="s">
        <v>25</v>
      </c>
      <c r="C259" s="26" t="s">
        <v>250</v>
      </c>
      <c r="D259" s="53">
        <v>37050</v>
      </c>
      <c r="E259" s="28">
        <f t="shared" ca="1" si="4"/>
        <v>18</v>
      </c>
      <c r="F259" s="51">
        <v>42470</v>
      </c>
      <c r="G259" s="27">
        <v>5</v>
      </c>
      <c r="H259" s="29"/>
    </row>
    <row r="260" spans="1:8" x14ac:dyDescent="0.3">
      <c r="A260" s="26" t="s">
        <v>326</v>
      </c>
      <c r="B260" s="27" t="s">
        <v>25</v>
      </c>
      <c r="C260" s="26" t="s">
        <v>250</v>
      </c>
      <c r="D260" s="53">
        <v>37396</v>
      </c>
      <c r="E260" s="28">
        <f t="shared" ca="1" si="4"/>
        <v>17</v>
      </c>
      <c r="F260" s="51">
        <v>90126</v>
      </c>
      <c r="G260" s="27">
        <v>1</v>
      </c>
      <c r="H260" s="29"/>
    </row>
    <row r="261" spans="1:8" x14ac:dyDescent="0.3">
      <c r="A261" s="26" t="s">
        <v>327</v>
      </c>
      <c r="B261" s="27" t="s">
        <v>25</v>
      </c>
      <c r="C261" s="26" t="s">
        <v>250</v>
      </c>
      <c r="D261" s="53">
        <v>37410</v>
      </c>
      <c r="E261" s="28">
        <f t="shared" ca="1" si="4"/>
        <v>17</v>
      </c>
      <c r="F261" s="51">
        <v>47765</v>
      </c>
      <c r="G261" s="27">
        <v>2</v>
      </c>
      <c r="H261" s="29"/>
    </row>
    <row r="262" spans="1:8" x14ac:dyDescent="0.3">
      <c r="A262" s="26" t="s">
        <v>328</v>
      </c>
      <c r="B262" s="27" t="s">
        <v>24</v>
      </c>
      <c r="C262" s="26" t="s">
        <v>250</v>
      </c>
      <c r="D262" s="53">
        <v>37776</v>
      </c>
      <c r="E262" s="28">
        <f t="shared" ca="1" si="4"/>
        <v>16</v>
      </c>
      <c r="F262" s="51">
        <v>65500</v>
      </c>
      <c r="G262" s="27">
        <v>1</v>
      </c>
      <c r="H262" s="29"/>
    </row>
    <row r="263" spans="1:8" x14ac:dyDescent="0.3">
      <c r="A263" s="26" t="s">
        <v>329</v>
      </c>
      <c r="B263" s="27" t="s">
        <v>26</v>
      </c>
      <c r="C263" s="26" t="s">
        <v>250</v>
      </c>
      <c r="D263" s="53">
        <v>37782</v>
      </c>
      <c r="E263" s="28">
        <f t="shared" ca="1" si="4"/>
        <v>16</v>
      </c>
      <c r="F263" s="51">
        <v>42664</v>
      </c>
      <c r="G263" s="27">
        <v>3</v>
      </c>
      <c r="H263" s="29"/>
    </row>
    <row r="264" spans="1:8" x14ac:dyDescent="0.3">
      <c r="A264" s="26" t="s">
        <v>330</v>
      </c>
      <c r="B264" s="27" t="s">
        <v>25</v>
      </c>
      <c r="C264" s="26" t="s">
        <v>250</v>
      </c>
      <c r="D264" s="53">
        <v>37785</v>
      </c>
      <c r="E264" s="28">
        <f t="shared" ca="1" si="4"/>
        <v>16</v>
      </c>
      <c r="F264" s="51">
        <v>97758</v>
      </c>
      <c r="G264" s="27">
        <v>2</v>
      </c>
      <c r="H264" s="29"/>
    </row>
    <row r="265" spans="1:8" x14ac:dyDescent="0.3">
      <c r="A265" s="26" t="s">
        <v>331</v>
      </c>
      <c r="B265" s="27" t="s">
        <v>25</v>
      </c>
      <c r="C265" s="26" t="s">
        <v>250</v>
      </c>
      <c r="D265" s="53">
        <v>38146</v>
      </c>
      <c r="E265" s="28">
        <f t="shared" ca="1" si="4"/>
        <v>15</v>
      </c>
      <c r="F265" s="51">
        <v>88858</v>
      </c>
      <c r="G265" s="27">
        <v>5</v>
      </c>
      <c r="H265" s="29"/>
    </row>
    <row r="266" spans="1:8" x14ac:dyDescent="0.3">
      <c r="A266" s="26" t="s">
        <v>332</v>
      </c>
      <c r="B266" s="27" t="s">
        <v>66</v>
      </c>
      <c r="C266" s="26" t="s">
        <v>250</v>
      </c>
      <c r="D266" s="53">
        <v>38514</v>
      </c>
      <c r="E266" s="28">
        <f t="shared" ca="1" si="4"/>
        <v>14</v>
      </c>
      <c r="F266" s="51">
        <v>92324</v>
      </c>
      <c r="G266" s="27">
        <v>1</v>
      </c>
      <c r="H266" s="29"/>
    </row>
    <row r="267" spans="1:8" x14ac:dyDescent="0.3">
      <c r="A267" s="26" t="s">
        <v>333</v>
      </c>
      <c r="B267" s="27" t="s">
        <v>24</v>
      </c>
      <c r="C267" s="26" t="s">
        <v>250</v>
      </c>
      <c r="D267" s="53">
        <v>39224</v>
      </c>
      <c r="E267" s="28">
        <f t="shared" ca="1" si="4"/>
        <v>12</v>
      </c>
      <c r="F267" s="51">
        <v>102792</v>
      </c>
      <c r="G267" s="27">
        <v>2</v>
      </c>
      <c r="H267" s="29"/>
    </row>
    <row r="268" spans="1:8" x14ac:dyDescent="0.3">
      <c r="A268" s="26" t="s">
        <v>334</v>
      </c>
      <c r="B268" s="27" t="s">
        <v>25</v>
      </c>
      <c r="C268" s="26" t="s">
        <v>250</v>
      </c>
      <c r="D268" s="53">
        <v>40681</v>
      </c>
      <c r="E268" s="28">
        <f t="shared" ca="1" si="4"/>
        <v>8</v>
      </c>
      <c r="F268" s="51">
        <v>69142</v>
      </c>
      <c r="G268" s="27">
        <v>2</v>
      </c>
      <c r="H268" s="29"/>
    </row>
    <row r="269" spans="1:8" x14ac:dyDescent="0.3">
      <c r="A269" s="26" t="s">
        <v>335</v>
      </c>
      <c r="B269" s="27" t="s">
        <v>26</v>
      </c>
      <c r="C269" s="26" t="s">
        <v>250</v>
      </c>
      <c r="D269" s="53">
        <v>39952</v>
      </c>
      <c r="E269" s="28">
        <f t="shared" ca="1" si="4"/>
        <v>10</v>
      </c>
      <c r="F269" s="51">
        <v>95292</v>
      </c>
      <c r="G269" s="27">
        <v>4</v>
      </c>
      <c r="H269" s="29"/>
    </row>
    <row r="270" spans="1:8" x14ac:dyDescent="0.3">
      <c r="A270" s="26" t="s">
        <v>336</v>
      </c>
      <c r="B270" s="27" t="s">
        <v>26</v>
      </c>
      <c r="C270" s="26" t="s">
        <v>250</v>
      </c>
      <c r="D270" s="53">
        <v>41050</v>
      </c>
      <c r="E270" s="28">
        <f t="shared" ca="1" si="4"/>
        <v>7</v>
      </c>
      <c r="F270" s="51">
        <v>65688</v>
      </c>
      <c r="G270" s="27">
        <v>5</v>
      </c>
      <c r="H270" s="29"/>
    </row>
    <row r="271" spans="1:8" x14ac:dyDescent="0.3">
      <c r="A271" s="26" t="s">
        <v>337</v>
      </c>
      <c r="B271" s="27" t="s">
        <v>66</v>
      </c>
      <c r="C271" s="26" t="s">
        <v>250</v>
      </c>
      <c r="D271" s="53">
        <v>40342</v>
      </c>
      <c r="E271" s="28">
        <f t="shared" ca="1" si="4"/>
        <v>9</v>
      </c>
      <c r="F271" s="51">
        <v>87125</v>
      </c>
      <c r="G271" s="27">
        <v>2</v>
      </c>
      <c r="H271" s="29"/>
    </row>
    <row r="272" spans="1:8" x14ac:dyDescent="0.3">
      <c r="A272" s="26" t="s">
        <v>338</v>
      </c>
      <c r="B272" s="27" t="s">
        <v>24</v>
      </c>
      <c r="C272" s="26" t="s">
        <v>250</v>
      </c>
      <c r="D272" s="53">
        <v>40354</v>
      </c>
      <c r="E272" s="28">
        <f t="shared" ca="1" si="4"/>
        <v>9</v>
      </c>
      <c r="F272" s="51">
        <v>95877</v>
      </c>
      <c r="G272" s="27">
        <v>4</v>
      </c>
      <c r="H272" s="29"/>
    </row>
    <row r="273" spans="1:8" x14ac:dyDescent="0.3">
      <c r="A273" s="26" t="s">
        <v>339</v>
      </c>
      <c r="B273" s="27" t="s">
        <v>26</v>
      </c>
      <c r="C273" s="26" t="s">
        <v>250</v>
      </c>
      <c r="D273" s="53">
        <v>40356</v>
      </c>
      <c r="E273" s="28">
        <f t="shared" ca="1" si="4"/>
        <v>9</v>
      </c>
      <c r="F273" s="51">
        <v>104511</v>
      </c>
      <c r="G273" s="27">
        <v>1</v>
      </c>
      <c r="H273" s="29"/>
    </row>
    <row r="274" spans="1:8" x14ac:dyDescent="0.3">
      <c r="A274" s="26" t="s">
        <v>340</v>
      </c>
      <c r="B274" s="27" t="s">
        <v>24</v>
      </c>
      <c r="C274" s="26" t="s">
        <v>250</v>
      </c>
      <c r="D274" s="53">
        <v>40733</v>
      </c>
      <c r="E274" s="28">
        <f t="shared" ca="1" si="4"/>
        <v>8</v>
      </c>
      <c r="F274" s="51">
        <v>53431</v>
      </c>
      <c r="G274" s="27">
        <v>3</v>
      </c>
      <c r="H274" s="29"/>
    </row>
    <row r="275" spans="1:8" x14ac:dyDescent="0.3">
      <c r="A275" s="26" t="s">
        <v>341</v>
      </c>
      <c r="B275" s="27" t="s">
        <v>25</v>
      </c>
      <c r="C275" s="26" t="s">
        <v>250</v>
      </c>
      <c r="D275" s="53">
        <v>40342</v>
      </c>
      <c r="E275" s="28">
        <f t="shared" ca="1" si="4"/>
        <v>9</v>
      </c>
      <c r="F275" s="51">
        <v>54633</v>
      </c>
      <c r="G275" s="27">
        <v>1</v>
      </c>
      <c r="H275" s="29"/>
    </row>
    <row r="276" spans="1:8" x14ac:dyDescent="0.3">
      <c r="A276" s="26" t="s">
        <v>342</v>
      </c>
      <c r="B276" s="27" t="s">
        <v>25</v>
      </c>
      <c r="C276" s="26" t="s">
        <v>250</v>
      </c>
      <c r="D276" s="53">
        <v>37060</v>
      </c>
      <c r="E276" s="28">
        <f t="shared" ca="1" si="4"/>
        <v>18</v>
      </c>
      <c r="F276" s="51">
        <v>62423</v>
      </c>
      <c r="G276" s="27">
        <v>3</v>
      </c>
      <c r="H276" s="29"/>
    </row>
    <row r="277" spans="1:8" x14ac:dyDescent="0.3">
      <c r="A277" s="26" t="s">
        <v>343</v>
      </c>
      <c r="B277" s="27" t="s">
        <v>66</v>
      </c>
      <c r="C277" s="26" t="s">
        <v>250</v>
      </c>
      <c r="D277" s="53">
        <v>37070</v>
      </c>
      <c r="E277" s="28">
        <f t="shared" ca="1" si="4"/>
        <v>18</v>
      </c>
      <c r="F277" s="51">
        <v>107924</v>
      </c>
      <c r="G277" s="27">
        <v>5</v>
      </c>
      <c r="H277" s="29"/>
    </row>
    <row r="278" spans="1:8" x14ac:dyDescent="0.3">
      <c r="A278" s="26" t="s">
        <v>344</v>
      </c>
      <c r="B278" s="27" t="s">
        <v>66</v>
      </c>
      <c r="C278" s="26" t="s">
        <v>250</v>
      </c>
      <c r="D278" s="53">
        <v>37074</v>
      </c>
      <c r="E278" s="28">
        <f t="shared" ca="1" si="4"/>
        <v>18</v>
      </c>
      <c r="F278" s="51">
        <v>50610</v>
      </c>
      <c r="G278" s="27">
        <v>2</v>
      </c>
      <c r="H278" s="29"/>
    </row>
    <row r="279" spans="1:8" x14ac:dyDescent="0.3">
      <c r="A279" s="26" t="s">
        <v>345</v>
      </c>
      <c r="B279" s="27" t="s">
        <v>25</v>
      </c>
      <c r="C279" s="26" t="s">
        <v>250</v>
      </c>
      <c r="D279" s="53">
        <v>37075</v>
      </c>
      <c r="E279" s="28">
        <f t="shared" ca="1" si="4"/>
        <v>18</v>
      </c>
      <c r="F279" s="51">
        <v>85065</v>
      </c>
      <c r="G279" s="27">
        <v>3</v>
      </c>
      <c r="H279" s="29"/>
    </row>
    <row r="280" spans="1:8" x14ac:dyDescent="0.3">
      <c r="A280" s="26" t="s">
        <v>346</v>
      </c>
      <c r="B280" s="27" t="s">
        <v>61</v>
      </c>
      <c r="C280" s="26" t="s">
        <v>250</v>
      </c>
      <c r="D280" s="53">
        <v>37428</v>
      </c>
      <c r="E280" s="28">
        <f t="shared" ca="1" si="4"/>
        <v>17</v>
      </c>
      <c r="F280" s="51">
        <v>58262</v>
      </c>
      <c r="G280" s="27">
        <v>3</v>
      </c>
      <c r="H280" s="29"/>
    </row>
    <row r="281" spans="1:8" x14ac:dyDescent="0.3">
      <c r="A281" s="26" t="s">
        <v>347</v>
      </c>
      <c r="B281" s="27" t="s">
        <v>25</v>
      </c>
      <c r="C281" s="26" t="s">
        <v>250</v>
      </c>
      <c r="D281" s="53">
        <v>37438</v>
      </c>
      <c r="E281" s="28">
        <f t="shared" ca="1" si="4"/>
        <v>17</v>
      </c>
      <c r="F281" s="51">
        <v>100359</v>
      </c>
      <c r="G281" s="27">
        <v>1</v>
      </c>
      <c r="H281" s="29"/>
    </row>
    <row r="282" spans="1:8" x14ac:dyDescent="0.3">
      <c r="A282" s="26" t="s">
        <v>348</v>
      </c>
      <c r="B282" s="27" t="s">
        <v>25</v>
      </c>
      <c r="C282" s="26" t="s">
        <v>250</v>
      </c>
      <c r="D282" s="53">
        <v>37796</v>
      </c>
      <c r="E282" s="28">
        <f t="shared" ca="1" si="4"/>
        <v>16</v>
      </c>
      <c r="F282" s="51">
        <v>108890</v>
      </c>
      <c r="G282" s="27">
        <v>5</v>
      </c>
      <c r="H282" s="29"/>
    </row>
    <row r="283" spans="1:8" x14ac:dyDescent="0.3">
      <c r="A283" s="26" t="s">
        <v>349</v>
      </c>
      <c r="B283" s="27" t="s">
        <v>25</v>
      </c>
      <c r="C283" s="26" t="s">
        <v>250</v>
      </c>
      <c r="D283" s="53">
        <v>37807</v>
      </c>
      <c r="E283" s="28">
        <f t="shared" ca="1" si="4"/>
        <v>16</v>
      </c>
      <c r="F283" s="51">
        <v>51441</v>
      </c>
      <c r="G283" s="27">
        <v>1</v>
      </c>
      <c r="H283" s="29"/>
    </row>
    <row r="284" spans="1:8" x14ac:dyDescent="0.3">
      <c r="A284" s="26" t="s">
        <v>350</v>
      </c>
      <c r="B284" s="27" t="s">
        <v>61</v>
      </c>
      <c r="C284" s="26" t="s">
        <v>250</v>
      </c>
      <c r="D284" s="53">
        <v>38898</v>
      </c>
      <c r="E284" s="28">
        <f t="shared" ca="1" si="4"/>
        <v>13</v>
      </c>
      <c r="F284" s="51">
        <v>43570</v>
      </c>
      <c r="G284" s="27">
        <v>1</v>
      </c>
      <c r="H284" s="29"/>
    </row>
    <row r="285" spans="1:8" x14ac:dyDescent="0.3">
      <c r="A285" s="26" t="s">
        <v>351</v>
      </c>
      <c r="B285" s="27" t="s">
        <v>24</v>
      </c>
      <c r="C285" s="26" t="s">
        <v>250</v>
      </c>
      <c r="D285" s="53">
        <v>40711</v>
      </c>
      <c r="E285" s="28">
        <f t="shared" ca="1" si="4"/>
        <v>8</v>
      </c>
      <c r="F285" s="51">
        <v>121090</v>
      </c>
      <c r="G285" s="27">
        <v>1</v>
      </c>
      <c r="H285" s="29"/>
    </row>
    <row r="286" spans="1:8" x14ac:dyDescent="0.3">
      <c r="A286" s="26" t="s">
        <v>352</v>
      </c>
      <c r="B286" s="27" t="s">
        <v>59</v>
      </c>
      <c r="C286" s="26" t="s">
        <v>250</v>
      </c>
      <c r="D286" s="53">
        <v>39990</v>
      </c>
      <c r="E286" s="28">
        <f t="shared" ca="1" si="4"/>
        <v>10</v>
      </c>
      <c r="F286" s="51">
        <v>54395</v>
      </c>
      <c r="G286" s="27">
        <v>4</v>
      </c>
      <c r="H286" s="29"/>
    </row>
    <row r="287" spans="1:8" x14ac:dyDescent="0.3">
      <c r="A287" s="26" t="s">
        <v>353</v>
      </c>
      <c r="B287" s="27" t="s">
        <v>66</v>
      </c>
      <c r="C287" s="26" t="s">
        <v>250</v>
      </c>
      <c r="D287" s="53">
        <v>42202</v>
      </c>
      <c r="E287" s="28">
        <f t="shared" ca="1" si="4"/>
        <v>4</v>
      </c>
      <c r="F287" s="51">
        <v>102154</v>
      </c>
      <c r="G287" s="27">
        <v>2</v>
      </c>
      <c r="H287" s="29"/>
    </row>
    <row r="288" spans="1:8" x14ac:dyDescent="0.3">
      <c r="A288" s="26" t="s">
        <v>354</v>
      </c>
      <c r="B288" s="27" t="s">
        <v>66</v>
      </c>
      <c r="C288" s="26" t="s">
        <v>250</v>
      </c>
      <c r="D288" s="53">
        <v>37087</v>
      </c>
      <c r="E288" s="28">
        <f t="shared" ca="1" si="4"/>
        <v>18</v>
      </c>
      <c r="F288" s="51">
        <v>61049</v>
      </c>
      <c r="G288" s="27">
        <v>5</v>
      </c>
      <c r="H288" s="29"/>
    </row>
    <row r="289" spans="1:8" x14ac:dyDescent="0.3">
      <c r="A289" s="26" t="s">
        <v>355</v>
      </c>
      <c r="B289" s="27" t="s">
        <v>26</v>
      </c>
      <c r="C289" s="26" t="s">
        <v>250</v>
      </c>
      <c r="D289" s="53">
        <v>37089</v>
      </c>
      <c r="E289" s="28">
        <f t="shared" ca="1" si="4"/>
        <v>18</v>
      </c>
      <c r="F289" s="51">
        <v>72877</v>
      </c>
      <c r="G289" s="27">
        <v>1</v>
      </c>
      <c r="H289" s="29"/>
    </row>
    <row r="290" spans="1:8" x14ac:dyDescent="0.3">
      <c r="A290" s="26" t="s">
        <v>356</v>
      </c>
      <c r="B290" s="27" t="s">
        <v>61</v>
      </c>
      <c r="C290" s="26" t="s">
        <v>250</v>
      </c>
      <c r="D290" s="53">
        <v>40390</v>
      </c>
      <c r="E290" s="28">
        <f t="shared" ca="1" si="4"/>
        <v>9</v>
      </c>
      <c r="F290" s="51">
        <v>86051</v>
      </c>
      <c r="G290" s="27">
        <v>3</v>
      </c>
      <c r="H290" s="29"/>
    </row>
    <row r="291" spans="1:8" x14ac:dyDescent="0.3">
      <c r="A291" s="26" t="s">
        <v>357</v>
      </c>
      <c r="B291" s="27" t="s">
        <v>59</v>
      </c>
      <c r="C291" s="26" t="s">
        <v>250</v>
      </c>
      <c r="D291" s="53">
        <v>40775</v>
      </c>
      <c r="E291" s="28">
        <f t="shared" ca="1" si="4"/>
        <v>8</v>
      </c>
      <c r="F291" s="51">
        <v>113335</v>
      </c>
      <c r="G291" s="27">
        <v>2</v>
      </c>
      <c r="H291" s="29"/>
    </row>
    <row r="292" spans="1:8" x14ac:dyDescent="0.3">
      <c r="A292" s="26" t="s">
        <v>358</v>
      </c>
      <c r="B292" s="27" t="s">
        <v>25</v>
      </c>
      <c r="C292" s="26" t="s">
        <v>250</v>
      </c>
      <c r="D292" s="53">
        <v>40432</v>
      </c>
      <c r="E292" s="28">
        <f t="shared" ca="1" si="4"/>
        <v>9</v>
      </c>
      <c r="F292" s="51">
        <v>55767</v>
      </c>
      <c r="G292" s="27">
        <v>4</v>
      </c>
      <c r="H292" s="29"/>
    </row>
    <row r="293" spans="1:8" x14ac:dyDescent="0.3">
      <c r="A293" s="26" t="s">
        <v>359</v>
      </c>
      <c r="B293" s="27" t="s">
        <v>59</v>
      </c>
      <c r="C293" s="26" t="s">
        <v>250</v>
      </c>
      <c r="D293" s="53">
        <v>41502</v>
      </c>
      <c r="E293" s="28">
        <f t="shared" ca="1" si="4"/>
        <v>6</v>
      </c>
      <c r="F293" s="51">
        <v>56149</v>
      </c>
      <c r="G293" s="27">
        <v>5</v>
      </c>
      <c r="H293" s="29"/>
    </row>
    <row r="294" spans="1:8" x14ac:dyDescent="0.3">
      <c r="A294" s="26" t="s">
        <v>360</v>
      </c>
      <c r="B294" s="27" t="s">
        <v>66</v>
      </c>
      <c r="C294" s="26" t="s">
        <v>250</v>
      </c>
      <c r="D294" s="53">
        <v>40060</v>
      </c>
      <c r="E294" s="28">
        <f t="shared" ca="1" si="4"/>
        <v>10</v>
      </c>
      <c r="F294" s="51">
        <v>54973</v>
      </c>
      <c r="G294" s="27">
        <v>1</v>
      </c>
      <c r="H294" s="29"/>
    </row>
    <row r="295" spans="1:8" x14ac:dyDescent="0.3">
      <c r="A295" s="26" t="s">
        <v>361</v>
      </c>
      <c r="B295" s="27" t="s">
        <v>25</v>
      </c>
      <c r="C295" s="26" t="s">
        <v>250</v>
      </c>
      <c r="D295" s="53">
        <v>40068</v>
      </c>
      <c r="E295" s="28">
        <f t="shared" ca="1" si="4"/>
        <v>10</v>
      </c>
      <c r="F295" s="51">
        <v>119949</v>
      </c>
      <c r="G295" s="27">
        <v>2</v>
      </c>
      <c r="H295" s="29"/>
    </row>
    <row r="296" spans="1:8" x14ac:dyDescent="0.3">
      <c r="A296" s="26" t="s">
        <v>362</v>
      </c>
      <c r="B296" s="27" t="s">
        <v>26</v>
      </c>
      <c r="C296" s="26" t="s">
        <v>250</v>
      </c>
      <c r="D296" s="53">
        <v>37145</v>
      </c>
      <c r="E296" s="28">
        <f t="shared" ca="1" si="4"/>
        <v>18</v>
      </c>
      <c r="F296" s="51">
        <v>49488</v>
      </c>
      <c r="G296" s="27">
        <v>4</v>
      </c>
      <c r="H296" s="29"/>
    </row>
    <row r="297" spans="1:8" x14ac:dyDescent="0.3">
      <c r="A297" s="26" t="s">
        <v>363</v>
      </c>
      <c r="B297" s="27" t="s">
        <v>26</v>
      </c>
      <c r="C297" s="26" t="s">
        <v>250</v>
      </c>
      <c r="D297" s="53">
        <v>37491</v>
      </c>
      <c r="E297" s="28">
        <f t="shared" ca="1" si="4"/>
        <v>17</v>
      </c>
      <c r="F297" s="51">
        <v>43343</v>
      </c>
      <c r="G297" s="27">
        <v>3</v>
      </c>
      <c r="H297" s="29"/>
    </row>
    <row r="298" spans="1:8" x14ac:dyDescent="0.3">
      <c r="A298" s="26" t="s">
        <v>364</v>
      </c>
      <c r="B298" s="27" t="s">
        <v>25</v>
      </c>
      <c r="C298" s="26" t="s">
        <v>250</v>
      </c>
      <c r="D298" s="53">
        <v>37500</v>
      </c>
      <c r="E298" s="28">
        <f t="shared" ca="1" si="4"/>
        <v>17</v>
      </c>
      <c r="F298" s="51">
        <v>58134</v>
      </c>
      <c r="G298" s="27">
        <v>5</v>
      </c>
      <c r="H298" s="29"/>
    </row>
    <row r="299" spans="1:8" x14ac:dyDescent="0.3">
      <c r="A299" s="26" t="s">
        <v>365</v>
      </c>
      <c r="B299" s="27" t="s">
        <v>25</v>
      </c>
      <c r="C299" s="26" t="s">
        <v>250</v>
      </c>
      <c r="D299" s="53">
        <v>37509</v>
      </c>
      <c r="E299" s="28">
        <f t="shared" ca="1" si="4"/>
        <v>17</v>
      </c>
      <c r="F299" s="51">
        <v>55295</v>
      </c>
      <c r="G299" s="27">
        <v>2</v>
      </c>
      <c r="H299" s="29"/>
    </row>
    <row r="300" spans="1:8" x14ac:dyDescent="0.3">
      <c r="A300" s="26" t="s">
        <v>366</v>
      </c>
      <c r="B300" s="27" t="s">
        <v>66</v>
      </c>
      <c r="C300" s="26" t="s">
        <v>250</v>
      </c>
      <c r="D300" s="53">
        <v>38587</v>
      </c>
      <c r="E300" s="28">
        <f t="shared" ca="1" si="4"/>
        <v>14</v>
      </c>
      <c r="F300" s="51">
        <v>104197</v>
      </c>
      <c r="G300" s="27">
        <v>3</v>
      </c>
      <c r="H300" s="29"/>
    </row>
    <row r="301" spans="1:8" x14ac:dyDescent="0.3">
      <c r="A301" s="26" t="s">
        <v>367</v>
      </c>
      <c r="B301" s="27" t="s">
        <v>25</v>
      </c>
      <c r="C301" s="26" t="s">
        <v>250</v>
      </c>
      <c r="D301" s="53">
        <v>38944</v>
      </c>
      <c r="E301" s="28">
        <f t="shared" ca="1" si="4"/>
        <v>13</v>
      </c>
      <c r="F301" s="51">
        <v>46006</v>
      </c>
      <c r="G301" s="27">
        <v>5</v>
      </c>
      <c r="H301" s="29"/>
    </row>
    <row r="302" spans="1:8" x14ac:dyDescent="0.3">
      <c r="A302" s="26" t="s">
        <v>368</v>
      </c>
      <c r="B302" s="27" t="s">
        <v>26</v>
      </c>
      <c r="C302" s="26" t="s">
        <v>250</v>
      </c>
      <c r="D302" s="53">
        <v>40426</v>
      </c>
      <c r="E302" s="28">
        <f t="shared" ca="1" si="4"/>
        <v>9</v>
      </c>
      <c r="F302" s="51">
        <v>105667</v>
      </c>
      <c r="G302" s="27">
        <v>2</v>
      </c>
      <c r="H302" s="29"/>
    </row>
    <row r="303" spans="1:8" x14ac:dyDescent="0.3">
      <c r="A303" s="26" t="s">
        <v>369</v>
      </c>
      <c r="B303" s="27" t="s">
        <v>66</v>
      </c>
      <c r="C303" s="26" t="s">
        <v>250</v>
      </c>
      <c r="D303" s="53">
        <v>40774</v>
      </c>
      <c r="E303" s="28">
        <f t="shared" ca="1" si="4"/>
        <v>8</v>
      </c>
      <c r="F303" s="51">
        <v>50007</v>
      </c>
      <c r="G303" s="27">
        <v>3</v>
      </c>
      <c r="H303" s="29"/>
    </row>
    <row r="304" spans="1:8" x14ac:dyDescent="0.3">
      <c r="A304" s="26" t="s">
        <v>370</v>
      </c>
      <c r="B304" s="27" t="s">
        <v>25</v>
      </c>
      <c r="C304" s="26" t="s">
        <v>250</v>
      </c>
      <c r="D304" s="53">
        <v>41527</v>
      </c>
      <c r="E304" s="28">
        <f t="shared" ca="1" si="4"/>
        <v>6</v>
      </c>
      <c r="F304" s="51">
        <v>77016</v>
      </c>
      <c r="G304" s="27">
        <v>5</v>
      </c>
      <c r="H304" s="29"/>
    </row>
    <row r="305" spans="1:8" x14ac:dyDescent="0.3">
      <c r="A305" s="26" t="s">
        <v>371</v>
      </c>
      <c r="B305" s="27" t="s">
        <v>26</v>
      </c>
      <c r="C305" s="26" t="s">
        <v>250</v>
      </c>
      <c r="D305" s="53">
        <v>40456</v>
      </c>
      <c r="E305" s="28">
        <f t="shared" ca="1" si="4"/>
        <v>9</v>
      </c>
      <c r="F305" s="51">
        <v>125134</v>
      </c>
      <c r="G305" s="27">
        <v>3</v>
      </c>
      <c r="H305" s="29"/>
    </row>
    <row r="306" spans="1:8" x14ac:dyDescent="0.3">
      <c r="A306" s="26" t="s">
        <v>372</v>
      </c>
      <c r="B306" s="27" t="s">
        <v>59</v>
      </c>
      <c r="C306" s="26" t="s">
        <v>250</v>
      </c>
      <c r="D306" s="53">
        <v>41534</v>
      </c>
      <c r="E306" s="28">
        <f t="shared" ca="1" si="4"/>
        <v>6</v>
      </c>
      <c r="F306" s="51">
        <v>65953</v>
      </c>
      <c r="G306" s="27">
        <v>5</v>
      </c>
      <c r="H306" s="29"/>
    </row>
    <row r="307" spans="1:8" x14ac:dyDescent="0.3">
      <c r="A307" s="26" t="s">
        <v>373</v>
      </c>
      <c r="B307" s="27" t="s">
        <v>66</v>
      </c>
      <c r="C307" s="26" t="s">
        <v>250</v>
      </c>
      <c r="D307" s="53">
        <v>41540</v>
      </c>
      <c r="E307" s="28">
        <f t="shared" ca="1" si="4"/>
        <v>6</v>
      </c>
      <c r="F307" s="51">
        <v>84936</v>
      </c>
      <c r="G307" s="27">
        <v>4</v>
      </c>
      <c r="H307" s="29"/>
    </row>
    <row r="308" spans="1:8" x14ac:dyDescent="0.3">
      <c r="A308" s="26" t="s">
        <v>374</v>
      </c>
      <c r="B308" s="27" t="s">
        <v>66</v>
      </c>
      <c r="C308" s="26" t="s">
        <v>250</v>
      </c>
      <c r="D308" s="53">
        <v>41547</v>
      </c>
      <c r="E308" s="28">
        <f t="shared" ca="1" si="4"/>
        <v>6</v>
      </c>
      <c r="F308" s="51">
        <v>42514</v>
      </c>
      <c r="G308" s="27">
        <v>4</v>
      </c>
      <c r="H308" s="29"/>
    </row>
    <row r="309" spans="1:8" x14ac:dyDescent="0.3">
      <c r="A309" s="26" t="s">
        <v>375</v>
      </c>
      <c r="B309" s="27" t="s">
        <v>61</v>
      </c>
      <c r="C309" s="26" t="s">
        <v>250</v>
      </c>
      <c r="D309" s="53">
        <v>41551</v>
      </c>
      <c r="E309" s="28">
        <f t="shared" ca="1" si="4"/>
        <v>6</v>
      </c>
      <c r="F309" s="51">
        <v>68976</v>
      </c>
      <c r="G309" s="27">
        <v>5</v>
      </c>
      <c r="H309" s="29"/>
    </row>
    <row r="310" spans="1:8" x14ac:dyDescent="0.3">
      <c r="A310" s="26" t="s">
        <v>376</v>
      </c>
      <c r="B310" s="27" t="s">
        <v>61</v>
      </c>
      <c r="C310" s="26" t="s">
        <v>250</v>
      </c>
      <c r="D310" s="53">
        <v>41552</v>
      </c>
      <c r="E310" s="28">
        <f t="shared" ca="1" si="4"/>
        <v>6</v>
      </c>
      <c r="F310" s="51">
        <v>100625</v>
      </c>
      <c r="G310" s="27">
        <v>4</v>
      </c>
      <c r="H310" s="29"/>
    </row>
    <row r="311" spans="1:8" x14ac:dyDescent="0.3">
      <c r="A311" s="26" t="s">
        <v>377</v>
      </c>
      <c r="B311" s="27" t="s">
        <v>24</v>
      </c>
      <c r="C311" s="26" t="s">
        <v>250</v>
      </c>
      <c r="D311" s="53">
        <v>40079</v>
      </c>
      <c r="E311" s="28">
        <f t="shared" ca="1" si="4"/>
        <v>10</v>
      </c>
      <c r="F311" s="51">
        <v>71207</v>
      </c>
      <c r="G311" s="27">
        <v>3</v>
      </c>
      <c r="H311" s="29"/>
    </row>
    <row r="312" spans="1:8" x14ac:dyDescent="0.3">
      <c r="A312" s="26" t="s">
        <v>378</v>
      </c>
      <c r="B312" s="27" t="s">
        <v>26</v>
      </c>
      <c r="C312" s="26" t="s">
        <v>250</v>
      </c>
      <c r="D312" s="53">
        <v>37162</v>
      </c>
      <c r="E312" s="28">
        <f t="shared" ca="1" si="4"/>
        <v>18</v>
      </c>
      <c r="F312" s="51">
        <v>74177</v>
      </c>
      <c r="G312" s="27">
        <v>4</v>
      </c>
      <c r="H312" s="29"/>
    </row>
    <row r="313" spans="1:8" x14ac:dyDescent="0.3">
      <c r="A313" s="26" t="s">
        <v>379</v>
      </c>
      <c r="B313" s="27" t="s">
        <v>24</v>
      </c>
      <c r="C313" s="26" t="s">
        <v>250</v>
      </c>
      <c r="D313" s="53">
        <v>37522</v>
      </c>
      <c r="E313" s="28">
        <f t="shared" ca="1" si="4"/>
        <v>17</v>
      </c>
      <c r="F313" s="51">
        <v>110056</v>
      </c>
      <c r="G313" s="27">
        <v>3</v>
      </c>
      <c r="H313" s="29"/>
    </row>
    <row r="314" spans="1:8" x14ac:dyDescent="0.3">
      <c r="A314" s="26" t="s">
        <v>380</v>
      </c>
      <c r="B314" s="27" t="s">
        <v>66</v>
      </c>
      <c r="C314" s="26" t="s">
        <v>250</v>
      </c>
      <c r="D314" s="53">
        <v>37533</v>
      </c>
      <c r="E314" s="28">
        <f t="shared" ca="1" si="4"/>
        <v>17</v>
      </c>
      <c r="F314" s="51">
        <v>123134</v>
      </c>
      <c r="G314" s="27">
        <v>4</v>
      </c>
      <c r="H314" s="29"/>
    </row>
    <row r="315" spans="1:8" x14ac:dyDescent="0.3">
      <c r="A315" s="26" t="s">
        <v>381</v>
      </c>
      <c r="B315" s="27" t="s">
        <v>61</v>
      </c>
      <c r="C315" s="26" t="s">
        <v>250</v>
      </c>
      <c r="D315" s="53">
        <v>38977</v>
      </c>
      <c r="E315" s="28">
        <f t="shared" ca="1" si="4"/>
        <v>13</v>
      </c>
      <c r="F315" s="51">
        <v>57193</v>
      </c>
      <c r="G315" s="27">
        <v>5</v>
      </c>
      <c r="H315" s="29"/>
    </row>
    <row r="316" spans="1:8" x14ac:dyDescent="0.3">
      <c r="A316" s="26" t="s">
        <v>382</v>
      </c>
      <c r="B316" s="27" t="s">
        <v>24</v>
      </c>
      <c r="C316" s="26" t="s">
        <v>250</v>
      </c>
      <c r="D316" s="53">
        <v>39367</v>
      </c>
      <c r="E316" s="28">
        <f t="shared" ca="1" si="4"/>
        <v>12</v>
      </c>
      <c r="F316" s="51">
        <v>48168</v>
      </c>
      <c r="G316" s="27">
        <v>3</v>
      </c>
      <c r="H316" s="29"/>
    </row>
    <row r="317" spans="1:8" x14ac:dyDescent="0.3">
      <c r="A317" s="26" t="s">
        <v>383</v>
      </c>
      <c r="B317" s="27" t="s">
        <v>61</v>
      </c>
      <c r="C317" s="26" t="s">
        <v>250</v>
      </c>
      <c r="D317" s="53">
        <v>40825</v>
      </c>
      <c r="E317" s="28">
        <f t="shared" ca="1" si="4"/>
        <v>8</v>
      </c>
      <c r="F317" s="51">
        <v>118550</v>
      </c>
      <c r="G317" s="27">
        <v>4</v>
      </c>
      <c r="H317" s="29"/>
    </row>
    <row r="318" spans="1:8" x14ac:dyDescent="0.3">
      <c r="A318" s="26" t="s">
        <v>384</v>
      </c>
      <c r="B318" s="27" t="s">
        <v>66</v>
      </c>
      <c r="C318" s="26" t="s">
        <v>250</v>
      </c>
      <c r="D318" s="53">
        <v>41548</v>
      </c>
      <c r="E318" s="28">
        <f t="shared" ca="1" si="4"/>
        <v>6</v>
      </c>
      <c r="F318" s="51">
        <v>56533</v>
      </c>
      <c r="G318" s="27">
        <v>1</v>
      </c>
      <c r="H318" s="29"/>
    </row>
    <row r="319" spans="1:8" x14ac:dyDescent="0.3">
      <c r="A319" s="26" t="s">
        <v>385</v>
      </c>
      <c r="B319" s="27" t="s">
        <v>24</v>
      </c>
      <c r="C319" s="26" t="s">
        <v>250</v>
      </c>
      <c r="D319" s="53">
        <v>40481</v>
      </c>
      <c r="E319" s="28">
        <f t="shared" ca="1" si="4"/>
        <v>9</v>
      </c>
      <c r="F319" s="51">
        <v>113370</v>
      </c>
      <c r="G319" s="27">
        <v>2</v>
      </c>
      <c r="H319" s="29"/>
    </row>
    <row r="320" spans="1:8" x14ac:dyDescent="0.3">
      <c r="A320" s="26" t="s">
        <v>386</v>
      </c>
      <c r="B320" s="27" t="s">
        <v>25</v>
      </c>
      <c r="C320" s="26" t="s">
        <v>250</v>
      </c>
      <c r="D320" s="53">
        <v>40485</v>
      </c>
      <c r="E320" s="28">
        <f t="shared" ca="1" si="4"/>
        <v>9</v>
      </c>
      <c r="F320" s="51">
        <v>42407</v>
      </c>
      <c r="G320" s="27">
        <v>5</v>
      </c>
      <c r="H320" s="29"/>
    </row>
    <row r="321" spans="1:8" x14ac:dyDescent="0.3">
      <c r="A321" s="26" t="s">
        <v>387</v>
      </c>
      <c r="B321" s="27" t="s">
        <v>66</v>
      </c>
      <c r="C321" s="26" t="s">
        <v>250</v>
      </c>
      <c r="D321" s="53">
        <v>41570</v>
      </c>
      <c r="E321" s="28">
        <f t="shared" ca="1" si="4"/>
        <v>6</v>
      </c>
      <c r="F321" s="51">
        <v>47350</v>
      </c>
      <c r="G321" s="27">
        <v>2</v>
      </c>
      <c r="H321" s="29"/>
    </row>
    <row r="322" spans="1:8" x14ac:dyDescent="0.3">
      <c r="A322" s="26" t="s">
        <v>388</v>
      </c>
      <c r="B322" s="27" t="s">
        <v>66</v>
      </c>
      <c r="C322" s="26" t="s">
        <v>250</v>
      </c>
      <c r="D322" s="53">
        <v>37179</v>
      </c>
      <c r="E322" s="28">
        <f t="shared" ref="E322:E385" ca="1" si="5">DATEDIF(D322,TODAY(),"Y")</f>
        <v>18</v>
      </c>
      <c r="F322" s="51">
        <v>43983</v>
      </c>
      <c r="G322" s="27">
        <v>5</v>
      </c>
      <c r="H322" s="29"/>
    </row>
    <row r="323" spans="1:8" x14ac:dyDescent="0.3">
      <c r="A323" s="26" t="s">
        <v>389</v>
      </c>
      <c r="B323" s="27" t="s">
        <v>24</v>
      </c>
      <c r="C323" s="26" t="s">
        <v>250</v>
      </c>
      <c r="D323" s="53">
        <v>37200</v>
      </c>
      <c r="E323" s="28">
        <f t="shared" ca="1" si="5"/>
        <v>18</v>
      </c>
      <c r="F323" s="51">
        <v>123099</v>
      </c>
      <c r="G323" s="27">
        <v>2</v>
      </c>
      <c r="H323" s="29"/>
    </row>
    <row r="324" spans="1:8" x14ac:dyDescent="0.3">
      <c r="A324" s="26" t="s">
        <v>390</v>
      </c>
      <c r="B324" s="27" t="s">
        <v>61</v>
      </c>
      <c r="C324" s="26" t="s">
        <v>250</v>
      </c>
      <c r="D324" s="53">
        <v>39014</v>
      </c>
      <c r="E324" s="28">
        <f t="shared" ca="1" si="5"/>
        <v>13</v>
      </c>
      <c r="F324" s="51">
        <v>95555</v>
      </c>
      <c r="G324" s="27">
        <v>5</v>
      </c>
      <c r="H324" s="29"/>
    </row>
    <row r="325" spans="1:8" x14ac:dyDescent="0.3">
      <c r="A325" s="26" t="s">
        <v>391</v>
      </c>
      <c r="B325" s="27" t="s">
        <v>66</v>
      </c>
      <c r="C325" s="26" t="s">
        <v>250</v>
      </c>
      <c r="D325" s="53">
        <v>39021</v>
      </c>
      <c r="E325" s="28">
        <f t="shared" ca="1" si="5"/>
        <v>13</v>
      </c>
      <c r="F325" s="51">
        <v>69335</v>
      </c>
      <c r="G325" s="27">
        <v>3</v>
      </c>
      <c r="H325" s="29"/>
    </row>
    <row r="326" spans="1:8" x14ac:dyDescent="0.3">
      <c r="A326" s="26" t="s">
        <v>392</v>
      </c>
      <c r="B326" s="27" t="s">
        <v>25</v>
      </c>
      <c r="C326" s="26" t="s">
        <v>250</v>
      </c>
      <c r="D326" s="53">
        <v>39399</v>
      </c>
      <c r="E326" s="28">
        <f t="shared" ca="1" si="5"/>
        <v>12</v>
      </c>
      <c r="F326" s="51">
        <v>45405</v>
      </c>
      <c r="G326" s="27">
        <v>4</v>
      </c>
      <c r="H326" s="29"/>
    </row>
    <row r="327" spans="1:8" x14ac:dyDescent="0.3">
      <c r="A327" s="26" t="s">
        <v>393</v>
      </c>
      <c r="B327" s="27" t="s">
        <v>61</v>
      </c>
      <c r="C327" s="26" t="s">
        <v>250</v>
      </c>
      <c r="D327" s="53">
        <v>39399</v>
      </c>
      <c r="E327" s="28">
        <f t="shared" ca="1" si="5"/>
        <v>12</v>
      </c>
      <c r="F327" s="51">
        <v>45873</v>
      </c>
      <c r="G327" s="27">
        <v>1</v>
      </c>
      <c r="H327" s="29"/>
    </row>
    <row r="328" spans="1:8" x14ac:dyDescent="0.3">
      <c r="A328" s="26" t="s">
        <v>394</v>
      </c>
      <c r="B328" s="27" t="s">
        <v>25</v>
      </c>
      <c r="C328" s="26" t="s">
        <v>250</v>
      </c>
      <c r="D328" s="53">
        <v>40838</v>
      </c>
      <c r="E328" s="28">
        <f t="shared" ca="1" si="5"/>
        <v>8</v>
      </c>
      <c r="F328" s="51">
        <v>117677</v>
      </c>
      <c r="G328" s="27">
        <v>5</v>
      </c>
      <c r="H328" s="29"/>
    </row>
    <row r="329" spans="1:8" x14ac:dyDescent="0.3">
      <c r="A329" s="26" t="s">
        <v>395</v>
      </c>
      <c r="B329" s="27" t="s">
        <v>66</v>
      </c>
      <c r="C329" s="26" t="s">
        <v>250</v>
      </c>
      <c r="D329" s="53">
        <v>40468</v>
      </c>
      <c r="E329" s="28">
        <f t="shared" ca="1" si="5"/>
        <v>9</v>
      </c>
      <c r="F329" s="51">
        <v>49740</v>
      </c>
      <c r="G329" s="27">
        <v>5</v>
      </c>
      <c r="H329" s="29"/>
    </row>
    <row r="330" spans="1:8" x14ac:dyDescent="0.3">
      <c r="A330" s="26" t="s">
        <v>396</v>
      </c>
      <c r="B330" s="27" t="s">
        <v>61</v>
      </c>
      <c r="C330" s="26" t="s">
        <v>250</v>
      </c>
      <c r="D330" s="53">
        <v>40863</v>
      </c>
      <c r="E330" s="28">
        <f t="shared" ca="1" si="5"/>
        <v>8</v>
      </c>
      <c r="F330" s="51">
        <v>83005</v>
      </c>
      <c r="G330" s="27">
        <v>3</v>
      </c>
      <c r="H330" s="29"/>
    </row>
    <row r="331" spans="1:8" x14ac:dyDescent="0.3">
      <c r="A331" s="26" t="s">
        <v>397</v>
      </c>
      <c r="B331" s="27" t="s">
        <v>66</v>
      </c>
      <c r="C331" s="26" t="s">
        <v>250</v>
      </c>
      <c r="D331" s="53">
        <v>37581</v>
      </c>
      <c r="E331" s="28">
        <f t="shared" ca="1" si="5"/>
        <v>17</v>
      </c>
      <c r="F331" s="51">
        <v>59808</v>
      </c>
      <c r="G331" s="27">
        <v>1</v>
      </c>
      <c r="H331" s="29"/>
    </row>
    <row r="332" spans="1:8" x14ac:dyDescent="0.3">
      <c r="A332" s="26" t="s">
        <v>398</v>
      </c>
      <c r="B332" s="27" t="s">
        <v>26</v>
      </c>
      <c r="C332" s="26" t="s">
        <v>250</v>
      </c>
      <c r="D332" s="53">
        <v>38307</v>
      </c>
      <c r="E332" s="28">
        <f t="shared" ca="1" si="5"/>
        <v>15</v>
      </c>
      <c r="F332" s="51">
        <v>74514</v>
      </c>
      <c r="G332" s="27">
        <v>4</v>
      </c>
      <c r="H332" s="29"/>
    </row>
    <row r="333" spans="1:8" x14ac:dyDescent="0.3">
      <c r="A333" s="26" t="s">
        <v>399</v>
      </c>
      <c r="B333" s="27" t="s">
        <v>24</v>
      </c>
      <c r="C333" s="26" t="s">
        <v>250</v>
      </c>
      <c r="D333" s="53">
        <v>38698</v>
      </c>
      <c r="E333" s="28">
        <f t="shared" ca="1" si="5"/>
        <v>14</v>
      </c>
      <c r="F333" s="51">
        <v>103603</v>
      </c>
      <c r="G333" s="27">
        <v>1</v>
      </c>
      <c r="H333" s="29"/>
    </row>
    <row r="334" spans="1:8" x14ac:dyDescent="0.3">
      <c r="A334" s="26" t="s">
        <v>400</v>
      </c>
      <c r="B334" s="27" t="s">
        <v>61</v>
      </c>
      <c r="C334" s="26" t="s">
        <v>250</v>
      </c>
      <c r="D334" s="53">
        <v>41253</v>
      </c>
      <c r="E334" s="28">
        <f t="shared" ca="1" si="5"/>
        <v>7</v>
      </c>
      <c r="F334" s="51">
        <v>126627</v>
      </c>
      <c r="G334" s="27">
        <v>2</v>
      </c>
      <c r="H334" s="29"/>
    </row>
    <row r="335" spans="1:8" x14ac:dyDescent="0.3">
      <c r="A335" s="26" t="s">
        <v>401</v>
      </c>
      <c r="B335" s="27" t="s">
        <v>61</v>
      </c>
      <c r="C335" s="26" t="s">
        <v>402</v>
      </c>
      <c r="D335" s="53">
        <v>41370</v>
      </c>
      <c r="E335" s="28">
        <f t="shared" ca="1" si="5"/>
        <v>6</v>
      </c>
      <c r="F335" s="51">
        <v>110756</v>
      </c>
      <c r="G335" s="27">
        <v>2</v>
      </c>
      <c r="H335" s="29"/>
    </row>
    <row r="336" spans="1:8" x14ac:dyDescent="0.3">
      <c r="A336" s="26" t="s">
        <v>403</v>
      </c>
      <c r="B336" s="27" t="s">
        <v>59</v>
      </c>
      <c r="C336" s="26" t="s">
        <v>402</v>
      </c>
      <c r="D336" s="53">
        <v>38485</v>
      </c>
      <c r="E336" s="28">
        <f t="shared" ca="1" si="5"/>
        <v>14</v>
      </c>
      <c r="F336" s="51">
        <v>103260</v>
      </c>
      <c r="G336" s="27">
        <v>5</v>
      </c>
      <c r="H336" s="29"/>
    </row>
    <row r="337" spans="1:8" x14ac:dyDescent="0.3">
      <c r="A337" s="26" t="s">
        <v>404</v>
      </c>
      <c r="B337" s="27" t="s">
        <v>61</v>
      </c>
      <c r="C337" s="26" t="s">
        <v>402</v>
      </c>
      <c r="D337" s="53">
        <v>41391</v>
      </c>
      <c r="E337" s="28">
        <f t="shared" ca="1" si="5"/>
        <v>6</v>
      </c>
      <c r="F337" s="51">
        <v>61640</v>
      </c>
      <c r="G337" s="27">
        <v>5</v>
      </c>
      <c r="H337" s="29"/>
    </row>
    <row r="338" spans="1:8" x14ac:dyDescent="0.3">
      <c r="A338" s="26" t="s">
        <v>405</v>
      </c>
      <c r="B338" s="27" t="s">
        <v>26</v>
      </c>
      <c r="C338" s="26" t="s">
        <v>402</v>
      </c>
      <c r="D338" s="53">
        <v>42215</v>
      </c>
      <c r="E338" s="28">
        <f t="shared" ca="1" si="5"/>
        <v>4</v>
      </c>
      <c r="F338" s="51">
        <v>111408</v>
      </c>
      <c r="G338" s="27">
        <v>3</v>
      </c>
      <c r="H338" s="29"/>
    </row>
    <row r="339" spans="1:8" x14ac:dyDescent="0.3">
      <c r="A339" s="26" t="s">
        <v>406</v>
      </c>
      <c r="B339" s="27" t="s">
        <v>24</v>
      </c>
      <c r="C339" s="26" t="s">
        <v>402</v>
      </c>
      <c r="D339" s="53">
        <v>37843</v>
      </c>
      <c r="E339" s="28">
        <f t="shared" ca="1" si="5"/>
        <v>16</v>
      </c>
      <c r="F339" s="51">
        <v>44469</v>
      </c>
      <c r="G339" s="27">
        <v>4</v>
      </c>
      <c r="H339" s="29"/>
    </row>
    <row r="340" spans="1:8" x14ac:dyDescent="0.3">
      <c r="A340" s="26" t="s">
        <v>407</v>
      </c>
      <c r="B340" s="27" t="s">
        <v>25</v>
      </c>
      <c r="C340" s="26" t="s">
        <v>402</v>
      </c>
      <c r="D340" s="53">
        <v>39014</v>
      </c>
      <c r="E340" s="28">
        <f t="shared" ca="1" si="5"/>
        <v>13</v>
      </c>
      <c r="F340" s="51">
        <v>115240</v>
      </c>
      <c r="G340" s="27">
        <v>2</v>
      </c>
      <c r="H340" s="29"/>
    </row>
    <row r="341" spans="1:8" x14ac:dyDescent="0.3">
      <c r="A341" s="26" t="s">
        <v>408</v>
      </c>
      <c r="B341" s="27" t="s">
        <v>24</v>
      </c>
      <c r="C341" s="26" t="s">
        <v>402</v>
      </c>
      <c r="D341" s="53">
        <v>40116</v>
      </c>
      <c r="E341" s="28">
        <f t="shared" ca="1" si="5"/>
        <v>10</v>
      </c>
      <c r="F341" s="51">
        <v>93239</v>
      </c>
      <c r="G341" s="27">
        <v>4</v>
      </c>
      <c r="H341" s="29"/>
    </row>
    <row r="342" spans="1:8" x14ac:dyDescent="0.3">
      <c r="A342" s="26" t="s">
        <v>409</v>
      </c>
      <c r="B342" s="27" t="s">
        <v>26</v>
      </c>
      <c r="C342" s="26" t="s">
        <v>410</v>
      </c>
      <c r="D342" s="53">
        <v>41630</v>
      </c>
      <c r="E342" s="28">
        <f t="shared" ca="1" si="5"/>
        <v>6</v>
      </c>
      <c r="F342" s="51">
        <v>123209</v>
      </c>
      <c r="G342" s="27">
        <v>4</v>
      </c>
      <c r="H342" s="29"/>
    </row>
    <row r="343" spans="1:8" x14ac:dyDescent="0.3">
      <c r="A343" s="26" t="s">
        <v>411</v>
      </c>
      <c r="B343" s="27" t="s">
        <v>25</v>
      </c>
      <c r="C343" s="26" t="s">
        <v>410</v>
      </c>
      <c r="D343" s="53">
        <v>41989</v>
      </c>
      <c r="E343" s="28">
        <f t="shared" ca="1" si="5"/>
        <v>5</v>
      </c>
      <c r="F343" s="51">
        <v>105769</v>
      </c>
      <c r="G343" s="27">
        <v>3</v>
      </c>
      <c r="H343" s="29"/>
    </row>
    <row r="344" spans="1:8" x14ac:dyDescent="0.3">
      <c r="A344" s="26" t="s">
        <v>412</v>
      </c>
      <c r="B344" s="27" t="s">
        <v>25</v>
      </c>
      <c r="C344" s="26" t="s">
        <v>410</v>
      </c>
      <c r="D344" s="53">
        <v>40535</v>
      </c>
      <c r="E344" s="28">
        <f t="shared" ca="1" si="5"/>
        <v>9</v>
      </c>
      <c r="F344" s="51">
        <v>86681</v>
      </c>
      <c r="G344" s="27">
        <v>5</v>
      </c>
      <c r="H344" s="29"/>
    </row>
    <row r="345" spans="1:8" x14ac:dyDescent="0.3">
      <c r="A345" s="26" t="s">
        <v>413</v>
      </c>
      <c r="B345" s="27" t="s">
        <v>24</v>
      </c>
      <c r="C345" s="26" t="s">
        <v>410</v>
      </c>
      <c r="D345" s="53">
        <v>40176</v>
      </c>
      <c r="E345" s="28">
        <f t="shared" ca="1" si="5"/>
        <v>10</v>
      </c>
      <c r="F345" s="51">
        <v>81413</v>
      </c>
      <c r="G345" s="27">
        <v>5</v>
      </c>
      <c r="H345" s="29"/>
    </row>
    <row r="346" spans="1:8" x14ac:dyDescent="0.3">
      <c r="A346" s="26" t="s">
        <v>414</v>
      </c>
      <c r="B346" s="27" t="s">
        <v>66</v>
      </c>
      <c r="C346" s="26" t="s">
        <v>410</v>
      </c>
      <c r="D346" s="53">
        <v>41287</v>
      </c>
      <c r="E346" s="28">
        <f t="shared" ca="1" si="5"/>
        <v>7</v>
      </c>
      <c r="F346" s="51">
        <v>78610</v>
      </c>
      <c r="G346" s="27">
        <v>4</v>
      </c>
      <c r="H346" s="29"/>
    </row>
    <row r="347" spans="1:8" x14ac:dyDescent="0.3">
      <c r="A347" s="26" t="s">
        <v>415</v>
      </c>
      <c r="B347" s="27" t="s">
        <v>24</v>
      </c>
      <c r="C347" s="26" t="s">
        <v>410</v>
      </c>
      <c r="D347" s="53">
        <v>37270</v>
      </c>
      <c r="E347" s="28">
        <f t="shared" ca="1" si="5"/>
        <v>18</v>
      </c>
      <c r="F347" s="51">
        <v>116319</v>
      </c>
      <c r="G347" s="27">
        <v>5</v>
      </c>
      <c r="H347" s="29"/>
    </row>
    <row r="348" spans="1:8" x14ac:dyDescent="0.3">
      <c r="A348" s="26" t="s">
        <v>416</v>
      </c>
      <c r="B348" s="27" t="s">
        <v>59</v>
      </c>
      <c r="C348" s="26" t="s">
        <v>410</v>
      </c>
      <c r="D348" s="53">
        <v>37277</v>
      </c>
      <c r="E348" s="28">
        <f t="shared" ca="1" si="5"/>
        <v>18</v>
      </c>
      <c r="F348" s="51">
        <v>65423</v>
      </c>
      <c r="G348" s="27">
        <v>5</v>
      </c>
      <c r="H348" s="29"/>
    </row>
    <row r="349" spans="1:8" x14ac:dyDescent="0.3">
      <c r="A349" s="26" t="s">
        <v>417</v>
      </c>
      <c r="B349" s="27" t="s">
        <v>24</v>
      </c>
      <c r="C349" s="26" t="s">
        <v>410</v>
      </c>
      <c r="D349" s="53">
        <v>38018</v>
      </c>
      <c r="E349" s="28">
        <f t="shared" ca="1" si="5"/>
        <v>15</v>
      </c>
      <c r="F349" s="51">
        <v>54011</v>
      </c>
      <c r="G349" s="27">
        <v>5</v>
      </c>
      <c r="H349" s="29"/>
    </row>
    <row r="350" spans="1:8" x14ac:dyDescent="0.3">
      <c r="A350" s="26" t="s">
        <v>418</v>
      </c>
      <c r="B350" s="27" t="s">
        <v>24</v>
      </c>
      <c r="C350" s="26" t="s">
        <v>410</v>
      </c>
      <c r="D350" s="53">
        <v>40949</v>
      </c>
      <c r="E350" s="28">
        <f t="shared" ca="1" si="5"/>
        <v>7</v>
      </c>
      <c r="F350" s="51">
        <v>56645</v>
      </c>
      <c r="G350" s="27">
        <v>2</v>
      </c>
      <c r="H350" s="29"/>
    </row>
    <row r="351" spans="1:8" x14ac:dyDescent="0.3">
      <c r="A351" s="26" t="s">
        <v>419</v>
      </c>
      <c r="B351" s="27" t="s">
        <v>25</v>
      </c>
      <c r="C351" s="26" t="s">
        <v>410</v>
      </c>
      <c r="D351" s="53">
        <v>41688</v>
      </c>
      <c r="E351" s="28">
        <f t="shared" ca="1" si="5"/>
        <v>5</v>
      </c>
      <c r="F351" s="51">
        <v>112790</v>
      </c>
      <c r="G351" s="27">
        <v>4</v>
      </c>
      <c r="H351" s="29"/>
    </row>
    <row r="352" spans="1:8" x14ac:dyDescent="0.3">
      <c r="A352" s="26" t="s">
        <v>420</v>
      </c>
      <c r="B352" s="27" t="s">
        <v>66</v>
      </c>
      <c r="C352" s="26" t="s">
        <v>410</v>
      </c>
      <c r="D352" s="53">
        <v>41702</v>
      </c>
      <c r="E352" s="28">
        <f t="shared" ca="1" si="5"/>
        <v>5</v>
      </c>
      <c r="F352" s="51">
        <v>125069</v>
      </c>
      <c r="G352" s="27">
        <v>4</v>
      </c>
      <c r="H352" s="29"/>
    </row>
    <row r="353" spans="1:8" x14ac:dyDescent="0.3">
      <c r="A353" s="26" t="s">
        <v>421</v>
      </c>
      <c r="B353" s="27" t="s">
        <v>25</v>
      </c>
      <c r="C353" s="26" t="s">
        <v>410</v>
      </c>
      <c r="D353" s="53">
        <v>40225</v>
      </c>
      <c r="E353" s="28">
        <f t="shared" ca="1" si="5"/>
        <v>9</v>
      </c>
      <c r="F353" s="51">
        <v>75401</v>
      </c>
      <c r="G353" s="27">
        <v>5</v>
      </c>
      <c r="H353" s="29"/>
    </row>
    <row r="354" spans="1:8" x14ac:dyDescent="0.3">
      <c r="A354" s="26" t="s">
        <v>422</v>
      </c>
      <c r="B354" s="27" t="s">
        <v>61</v>
      </c>
      <c r="C354" s="26" t="s">
        <v>410</v>
      </c>
      <c r="D354" s="53">
        <v>40245</v>
      </c>
      <c r="E354" s="28">
        <f t="shared" ca="1" si="5"/>
        <v>9</v>
      </c>
      <c r="F354" s="51">
        <v>95570</v>
      </c>
      <c r="G354" s="27">
        <v>5</v>
      </c>
      <c r="H354" s="29"/>
    </row>
    <row r="355" spans="1:8" x14ac:dyDescent="0.3">
      <c r="A355" s="26" t="s">
        <v>423</v>
      </c>
      <c r="B355" s="27" t="s">
        <v>61</v>
      </c>
      <c r="C355" s="26" t="s">
        <v>410</v>
      </c>
      <c r="D355" s="53">
        <v>39883</v>
      </c>
      <c r="E355" s="28">
        <f t="shared" ca="1" si="5"/>
        <v>10</v>
      </c>
      <c r="F355" s="51">
        <v>83404</v>
      </c>
      <c r="G355" s="27">
        <v>2</v>
      </c>
      <c r="H355" s="29"/>
    </row>
    <row r="356" spans="1:8" x14ac:dyDescent="0.3">
      <c r="A356" s="26" t="s">
        <v>424</v>
      </c>
      <c r="B356" s="27" t="s">
        <v>24</v>
      </c>
      <c r="C356" s="26" t="s">
        <v>410</v>
      </c>
      <c r="D356" s="53">
        <v>36934</v>
      </c>
      <c r="E356" s="28">
        <f t="shared" ca="1" si="5"/>
        <v>18</v>
      </c>
      <c r="F356" s="51">
        <v>69800</v>
      </c>
      <c r="G356" s="27">
        <v>3</v>
      </c>
      <c r="H356" s="29"/>
    </row>
    <row r="357" spans="1:8" x14ac:dyDescent="0.3">
      <c r="A357" s="26" t="s">
        <v>425</v>
      </c>
      <c r="B357" s="27" t="s">
        <v>66</v>
      </c>
      <c r="C357" s="26" t="s">
        <v>410</v>
      </c>
      <c r="D357" s="53">
        <v>36935</v>
      </c>
      <c r="E357" s="28">
        <f t="shared" ca="1" si="5"/>
        <v>18</v>
      </c>
      <c r="F357" s="51">
        <v>84002</v>
      </c>
      <c r="G357" s="27">
        <v>3</v>
      </c>
      <c r="H357" s="29"/>
    </row>
    <row r="358" spans="1:8" x14ac:dyDescent="0.3">
      <c r="A358" s="26" t="s">
        <v>426</v>
      </c>
      <c r="B358" s="27" t="s">
        <v>24</v>
      </c>
      <c r="C358" s="26" t="s">
        <v>410</v>
      </c>
      <c r="D358" s="53">
        <v>40235</v>
      </c>
      <c r="E358" s="28">
        <f t="shared" ca="1" si="5"/>
        <v>9</v>
      </c>
      <c r="F358" s="51">
        <v>123051</v>
      </c>
      <c r="G358" s="27">
        <v>4</v>
      </c>
      <c r="H358" s="29"/>
    </row>
    <row r="359" spans="1:8" x14ac:dyDescent="0.3">
      <c r="A359" s="26" t="s">
        <v>427</v>
      </c>
      <c r="B359" s="27" t="s">
        <v>25</v>
      </c>
      <c r="C359" s="26" t="s">
        <v>410</v>
      </c>
      <c r="D359" s="53">
        <v>42078</v>
      </c>
      <c r="E359" s="28">
        <f t="shared" ca="1" si="5"/>
        <v>4</v>
      </c>
      <c r="F359" s="51">
        <v>123234</v>
      </c>
      <c r="G359" s="27">
        <v>4</v>
      </c>
      <c r="H359" s="29"/>
    </row>
    <row r="360" spans="1:8" x14ac:dyDescent="0.3">
      <c r="A360" s="26" t="s">
        <v>428</v>
      </c>
      <c r="B360" s="27" t="s">
        <v>24</v>
      </c>
      <c r="C360" s="26" t="s">
        <v>410</v>
      </c>
      <c r="D360" s="53">
        <v>42085</v>
      </c>
      <c r="E360" s="28">
        <f t="shared" ca="1" si="5"/>
        <v>4</v>
      </c>
      <c r="F360" s="51">
        <v>61223</v>
      </c>
      <c r="G360" s="27">
        <v>2</v>
      </c>
      <c r="H360" s="29"/>
    </row>
    <row r="361" spans="1:8" x14ac:dyDescent="0.3">
      <c r="A361" s="26" t="s">
        <v>429</v>
      </c>
      <c r="B361" s="27" t="s">
        <v>25</v>
      </c>
      <c r="C361" s="26" t="s">
        <v>410</v>
      </c>
      <c r="D361" s="53">
        <v>40258</v>
      </c>
      <c r="E361" s="28">
        <f t="shared" ca="1" si="5"/>
        <v>9</v>
      </c>
      <c r="F361" s="51">
        <v>119751</v>
      </c>
      <c r="G361" s="27">
        <v>4</v>
      </c>
      <c r="H361" s="29"/>
    </row>
    <row r="362" spans="1:8" x14ac:dyDescent="0.3">
      <c r="A362" s="26" t="s">
        <v>430</v>
      </c>
      <c r="B362" s="27" t="s">
        <v>25</v>
      </c>
      <c r="C362" s="26" t="s">
        <v>410</v>
      </c>
      <c r="D362" s="53">
        <v>39912</v>
      </c>
      <c r="E362" s="28">
        <f t="shared" ca="1" si="5"/>
        <v>10</v>
      </c>
      <c r="F362" s="51">
        <v>80640</v>
      </c>
      <c r="G362" s="27">
        <v>4</v>
      </c>
      <c r="H362" s="29"/>
    </row>
    <row r="363" spans="1:8" x14ac:dyDescent="0.3">
      <c r="A363" s="26" t="s">
        <v>431</v>
      </c>
      <c r="B363" s="27" t="s">
        <v>61</v>
      </c>
      <c r="C363" s="26" t="s">
        <v>410</v>
      </c>
      <c r="D363" s="53">
        <v>37375</v>
      </c>
      <c r="E363" s="28">
        <f t="shared" ca="1" si="5"/>
        <v>17</v>
      </c>
      <c r="F363" s="51">
        <v>71455</v>
      </c>
      <c r="G363" s="27">
        <v>2</v>
      </c>
      <c r="H363" s="29"/>
    </row>
    <row r="364" spans="1:8" x14ac:dyDescent="0.3">
      <c r="A364" s="26" t="s">
        <v>432</v>
      </c>
      <c r="B364" s="27" t="s">
        <v>24</v>
      </c>
      <c r="C364" s="26" t="s">
        <v>410</v>
      </c>
      <c r="D364" s="53">
        <v>37740</v>
      </c>
      <c r="E364" s="28">
        <f t="shared" ca="1" si="5"/>
        <v>16</v>
      </c>
      <c r="F364" s="51">
        <v>74304</v>
      </c>
      <c r="G364" s="27">
        <v>4</v>
      </c>
      <c r="H364" s="29"/>
    </row>
    <row r="365" spans="1:8" x14ac:dyDescent="0.3">
      <c r="A365" s="26" t="s">
        <v>433</v>
      </c>
      <c r="B365" s="27" t="s">
        <v>59</v>
      </c>
      <c r="C365" s="26" t="s">
        <v>410</v>
      </c>
      <c r="D365" s="53">
        <v>40670</v>
      </c>
      <c r="E365" s="28">
        <f t="shared" ca="1" si="5"/>
        <v>8</v>
      </c>
      <c r="F365" s="51">
        <v>86111</v>
      </c>
      <c r="G365" s="27">
        <v>3</v>
      </c>
      <c r="H365" s="29"/>
    </row>
    <row r="366" spans="1:8" x14ac:dyDescent="0.3">
      <c r="A366" s="26" t="s">
        <v>434</v>
      </c>
      <c r="B366" s="27" t="s">
        <v>59</v>
      </c>
      <c r="C366" s="26" t="s">
        <v>410</v>
      </c>
      <c r="D366" s="53">
        <v>41790</v>
      </c>
      <c r="E366" s="28">
        <f t="shared" ca="1" si="5"/>
        <v>5</v>
      </c>
      <c r="F366" s="51">
        <v>122165</v>
      </c>
      <c r="G366" s="27">
        <v>1</v>
      </c>
      <c r="H366" s="29"/>
    </row>
    <row r="367" spans="1:8" x14ac:dyDescent="0.3">
      <c r="A367" s="26" t="s">
        <v>435</v>
      </c>
      <c r="B367" s="27" t="s">
        <v>59</v>
      </c>
      <c r="C367" s="26" t="s">
        <v>410</v>
      </c>
      <c r="D367" s="53">
        <v>42148</v>
      </c>
      <c r="E367" s="28">
        <f t="shared" ca="1" si="5"/>
        <v>4</v>
      </c>
      <c r="F367" s="51">
        <v>104783</v>
      </c>
      <c r="G367" s="27">
        <v>1</v>
      </c>
      <c r="H367" s="29"/>
    </row>
    <row r="368" spans="1:8" x14ac:dyDescent="0.3">
      <c r="A368" s="26" t="s">
        <v>436</v>
      </c>
      <c r="B368" s="27" t="s">
        <v>25</v>
      </c>
      <c r="C368" s="26" t="s">
        <v>410</v>
      </c>
      <c r="D368" s="53">
        <v>40336</v>
      </c>
      <c r="E368" s="28">
        <f t="shared" ca="1" si="5"/>
        <v>9</v>
      </c>
      <c r="F368" s="51">
        <v>57724</v>
      </c>
      <c r="G368" s="27">
        <v>2</v>
      </c>
      <c r="H368" s="29"/>
    </row>
    <row r="369" spans="1:8" x14ac:dyDescent="0.3">
      <c r="A369" s="26" t="s">
        <v>437</v>
      </c>
      <c r="B369" s="27" t="s">
        <v>24</v>
      </c>
      <c r="C369" s="26" t="s">
        <v>410</v>
      </c>
      <c r="D369" s="53">
        <v>41411</v>
      </c>
      <c r="E369" s="28">
        <f t="shared" ca="1" si="5"/>
        <v>6</v>
      </c>
      <c r="F369" s="51">
        <v>66016</v>
      </c>
      <c r="G369" s="27">
        <v>4</v>
      </c>
      <c r="H369" s="29"/>
    </row>
    <row r="370" spans="1:8" x14ac:dyDescent="0.3">
      <c r="A370" s="26" t="s">
        <v>438</v>
      </c>
      <c r="B370" s="27" t="s">
        <v>25</v>
      </c>
      <c r="C370" s="26" t="s">
        <v>410</v>
      </c>
      <c r="D370" s="53">
        <v>37781</v>
      </c>
      <c r="E370" s="28">
        <f t="shared" ca="1" si="5"/>
        <v>16</v>
      </c>
      <c r="F370" s="51">
        <v>88259</v>
      </c>
      <c r="G370" s="27">
        <v>4</v>
      </c>
      <c r="H370" s="29"/>
    </row>
    <row r="371" spans="1:8" x14ac:dyDescent="0.3">
      <c r="A371" s="26" t="s">
        <v>439</v>
      </c>
      <c r="B371" s="27" t="s">
        <v>66</v>
      </c>
      <c r="C371" s="26" t="s">
        <v>410</v>
      </c>
      <c r="D371" s="53">
        <v>41429</v>
      </c>
      <c r="E371" s="28">
        <f t="shared" ca="1" si="5"/>
        <v>6</v>
      </c>
      <c r="F371" s="51">
        <v>96619</v>
      </c>
      <c r="G371" s="27">
        <v>3</v>
      </c>
      <c r="H371" s="29"/>
    </row>
    <row r="372" spans="1:8" x14ac:dyDescent="0.3">
      <c r="A372" s="26" t="s">
        <v>440</v>
      </c>
      <c r="B372" s="27" t="s">
        <v>25</v>
      </c>
      <c r="C372" s="26" t="s">
        <v>410</v>
      </c>
      <c r="D372" s="53">
        <v>40368</v>
      </c>
      <c r="E372" s="28">
        <f t="shared" ca="1" si="5"/>
        <v>9</v>
      </c>
      <c r="F372" s="51">
        <v>47851</v>
      </c>
      <c r="G372" s="27">
        <v>2</v>
      </c>
      <c r="H372" s="29"/>
    </row>
    <row r="373" spans="1:8" x14ac:dyDescent="0.3">
      <c r="A373" s="26" t="s">
        <v>441</v>
      </c>
      <c r="B373" s="27" t="s">
        <v>24</v>
      </c>
      <c r="C373" s="26" t="s">
        <v>410</v>
      </c>
      <c r="D373" s="53">
        <v>41445</v>
      </c>
      <c r="E373" s="28">
        <f t="shared" ca="1" si="5"/>
        <v>6</v>
      </c>
      <c r="F373" s="51">
        <v>55409</v>
      </c>
      <c r="G373" s="27">
        <v>4</v>
      </c>
      <c r="H373" s="29"/>
    </row>
    <row r="374" spans="1:8" x14ac:dyDescent="0.3">
      <c r="A374" s="26" t="s">
        <v>442</v>
      </c>
      <c r="B374" s="27" t="s">
        <v>26</v>
      </c>
      <c r="C374" s="26" t="s">
        <v>410</v>
      </c>
      <c r="D374" s="53">
        <v>37449</v>
      </c>
      <c r="E374" s="28">
        <f t="shared" ca="1" si="5"/>
        <v>17</v>
      </c>
      <c r="F374" s="51">
        <v>116169</v>
      </c>
      <c r="G374" s="27">
        <v>2</v>
      </c>
      <c r="H374" s="29"/>
    </row>
    <row r="375" spans="1:8" x14ac:dyDescent="0.3">
      <c r="A375" s="26" t="s">
        <v>443</v>
      </c>
      <c r="B375" s="27" t="s">
        <v>66</v>
      </c>
      <c r="C375" s="26" t="s">
        <v>410</v>
      </c>
      <c r="D375" s="53">
        <v>40361</v>
      </c>
      <c r="E375" s="28">
        <f t="shared" ca="1" si="5"/>
        <v>9</v>
      </c>
      <c r="F375" s="51">
        <v>94826</v>
      </c>
      <c r="G375" s="27">
        <v>3</v>
      </c>
      <c r="H375" s="29"/>
    </row>
    <row r="376" spans="1:8" x14ac:dyDescent="0.3">
      <c r="A376" s="26" t="s">
        <v>444</v>
      </c>
      <c r="B376" s="27" t="s">
        <v>66</v>
      </c>
      <c r="C376" s="26" t="s">
        <v>410</v>
      </c>
      <c r="D376" s="53">
        <v>41439</v>
      </c>
      <c r="E376" s="28">
        <f t="shared" ca="1" si="5"/>
        <v>6</v>
      </c>
      <c r="F376" s="51">
        <v>96418</v>
      </c>
      <c r="G376" s="27">
        <v>2</v>
      </c>
      <c r="H376" s="29"/>
    </row>
    <row r="377" spans="1:8" x14ac:dyDescent="0.3">
      <c r="A377" s="26" t="s">
        <v>445</v>
      </c>
      <c r="B377" s="27" t="s">
        <v>59</v>
      </c>
      <c r="C377" s="26" t="s">
        <v>410</v>
      </c>
      <c r="D377" s="53">
        <v>41473</v>
      </c>
      <c r="E377" s="28">
        <f t="shared" ca="1" si="5"/>
        <v>6</v>
      </c>
      <c r="F377" s="51">
        <v>42446</v>
      </c>
      <c r="G377" s="27">
        <v>4</v>
      </c>
      <c r="H377" s="29"/>
    </row>
    <row r="378" spans="1:8" x14ac:dyDescent="0.3">
      <c r="A378" s="26" t="s">
        <v>446</v>
      </c>
      <c r="B378" s="27" t="s">
        <v>59</v>
      </c>
      <c r="C378" s="26" t="s">
        <v>410</v>
      </c>
      <c r="D378" s="53">
        <v>37470</v>
      </c>
      <c r="E378" s="28">
        <f t="shared" ca="1" si="5"/>
        <v>17</v>
      </c>
      <c r="F378" s="51">
        <v>90681</v>
      </c>
      <c r="G378" s="27">
        <v>4</v>
      </c>
      <c r="H378" s="29"/>
    </row>
    <row r="379" spans="1:8" x14ac:dyDescent="0.3">
      <c r="A379" s="26" t="s">
        <v>447</v>
      </c>
      <c r="B379" s="27" t="s">
        <v>26</v>
      </c>
      <c r="C379" s="26" t="s">
        <v>410</v>
      </c>
      <c r="D379" s="53">
        <v>40408</v>
      </c>
      <c r="E379" s="28">
        <f t="shared" ca="1" si="5"/>
        <v>9</v>
      </c>
      <c r="F379" s="51">
        <v>58792</v>
      </c>
      <c r="G379" s="27">
        <v>5</v>
      </c>
      <c r="H379" s="29"/>
    </row>
    <row r="380" spans="1:8" x14ac:dyDescent="0.3">
      <c r="A380" s="26" t="s">
        <v>448</v>
      </c>
      <c r="B380" s="27" t="s">
        <v>25</v>
      </c>
      <c r="C380" s="26" t="s">
        <v>410</v>
      </c>
      <c r="D380" s="53">
        <v>40047</v>
      </c>
      <c r="E380" s="28">
        <f t="shared" ca="1" si="5"/>
        <v>10</v>
      </c>
      <c r="F380" s="51">
        <v>88669</v>
      </c>
      <c r="G380" s="27">
        <v>2</v>
      </c>
      <c r="H380" s="29"/>
    </row>
    <row r="381" spans="1:8" x14ac:dyDescent="0.3">
      <c r="A381" s="26" t="s">
        <v>449</v>
      </c>
      <c r="B381" s="27" t="s">
        <v>24</v>
      </c>
      <c r="C381" s="26" t="s">
        <v>410</v>
      </c>
      <c r="D381" s="53">
        <v>38216</v>
      </c>
      <c r="E381" s="28">
        <f t="shared" ca="1" si="5"/>
        <v>15</v>
      </c>
      <c r="F381" s="51">
        <v>95336</v>
      </c>
      <c r="G381" s="27">
        <v>1</v>
      </c>
      <c r="H381" s="29"/>
    </row>
    <row r="382" spans="1:8" x14ac:dyDescent="0.3">
      <c r="A382" s="26" t="s">
        <v>450</v>
      </c>
      <c r="B382" s="27" t="s">
        <v>26</v>
      </c>
      <c r="C382" s="26" t="s">
        <v>410</v>
      </c>
      <c r="D382" s="53">
        <v>38219</v>
      </c>
      <c r="E382" s="28">
        <f t="shared" ca="1" si="5"/>
        <v>15</v>
      </c>
      <c r="F382" s="51">
        <v>57718</v>
      </c>
      <c r="G382" s="27">
        <v>3</v>
      </c>
      <c r="H382" s="29"/>
    </row>
    <row r="383" spans="1:8" x14ac:dyDescent="0.3">
      <c r="A383" s="26" t="s">
        <v>451</v>
      </c>
      <c r="B383" s="27" t="s">
        <v>61</v>
      </c>
      <c r="C383" s="26" t="s">
        <v>410</v>
      </c>
      <c r="D383" s="53">
        <v>41161</v>
      </c>
      <c r="E383" s="28">
        <f t="shared" ca="1" si="5"/>
        <v>7</v>
      </c>
      <c r="F383" s="51">
        <v>103657</v>
      </c>
      <c r="G383" s="27">
        <v>4</v>
      </c>
      <c r="H383" s="29"/>
    </row>
    <row r="384" spans="1:8" x14ac:dyDescent="0.3">
      <c r="A384" s="26" t="s">
        <v>452</v>
      </c>
      <c r="B384" s="27" t="s">
        <v>66</v>
      </c>
      <c r="C384" s="26" t="s">
        <v>410</v>
      </c>
      <c r="D384" s="53">
        <v>41525</v>
      </c>
      <c r="E384" s="28">
        <f t="shared" ca="1" si="5"/>
        <v>6</v>
      </c>
      <c r="F384" s="51">
        <v>80141</v>
      </c>
      <c r="G384" s="27">
        <v>4</v>
      </c>
      <c r="H384" s="29"/>
    </row>
    <row r="385" spans="1:8" x14ac:dyDescent="0.3">
      <c r="A385" s="26" t="s">
        <v>453</v>
      </c>
      <c r="B385" s="27" t="s">
        <v>25</v>
      </c>
      <c r="C385" s="26" t="s">
        <v>410</v>
      </c>
      <c r="D385" s="53">
        <v>37172</v>
      </c>
      <c r="E385" s="28">
        <f t="shared" ca="1" si="5"/>
        <v>18</v>
      </c>
      <c r="F385" s="51">
        <v>48546</v>
      </c>
      <c r="G385" s="27">
        <v>1</v>
      </c>
      <c r="H385" s="29"/>
    </row>
    <row r="386" spans="1:8" x14ac:dyDescent="0.3">
      <c r="A386" s="26" t="s">
        <v>454</v>
      </c>
      <c r="B386" s="27" t="s">
        <v>66</v>
      </c>
      <c r="C386" s="26" t="s">
        <v>410</v>
      </c>
      <c r="D386" s="53">
        <v>37534</v>
      </c>
      <c r="E386" s="28">
        <f t="shared" ref="E386:E449" ca="1" si="6">DATEDIF(D386,TODAY(),"Y")</f>
        <v>17</v>
      </c>
      <c r="F386" s="51">
        <v>60489</v>
      </c>
      <c r="G386" s="27">
        <v>5</v>
      </c>
      <c r="H386" s="29"/>
    </row>
    <row r="387" spans="1:8" x14ac:dyDescent="0.3">
      <c r="A387" s="26" t="s">
        <v>455</v>
      </c>
      <c r="B387" s="27" t="s">
        <v>25</v>
      </c>
      <c r="C387" s="26" t="s">
        <v>410</v>
      </c>
      <c r="D387" s="53">
        <v>37541</v>
      </c>
      <c r="E387" s="28">
        <f t="shared" ca="1" si="6"/>
        <v>17</v>
      </c>
      <c r="F387" s="51">
        <v>77192</v>
      </c>
      <c r="G387" s="27">
        <v>3</v>
      </c>
      <c r="H387" s="29"/>
    </row>
    <row r="388" spans="1:8" x14ac:dyDescent="0.3">
      <c r="A388" s="26" t="s">
        <v>456</v>
      </c>
      <c r="B388" s="27" t="s">
        <v>66</v>
      </c>
      <c r="C388" s="26" t="s">
        <v>410</v>
      </c>
      <c r="D388" s="53">
        <v>38244</v>
      </c>
      <c r="E388" s="28">
        <f t="shared" ca="1" si="6"/>
        <v>15</v>
      </c>
      <c r="F388" s="51">
        <v>69414</v>
      </c>
      <c r="G388" s="27">
        <v>4</v>
      </c>
      <c r="H388" s="29"/>
    </row>
    <row r="389" spans="1:8" x14ac:dyDescent="0.3">
      <c r="A389" s="26" t="s">
        <v>457</v>
      </c>
      <c r="B389" s="27" t="s">
        <v>25</v>
      </c>
      <c r="C389" s="26" t="s">
        <v>410</v>
      </c>
      <c r="D389" s="53">
        <v>37194</v>
      </c>
      <c r="E389" s="28">
        <f t="shared" ca="1" si="6"/>
        <v>18</v>
      </c>
      <c r="F389" s="51">
        <v>122418</v>
      </c>
      <c r="G389" s="27">
        <v>1</v>
      </c>
      <c r="H389" s="29"/>
    </row>
    <row r="390" spans="1:8" x14ac:dyDescent="0.3">
      <c r="A390" s="26" t="s">
        <v>458</v>
      </c>
      <c r="B390" s="27" t="s">
        <v>24</v>
      </c>
      <c r="C390" s="26" t="s">
        <v>410</v>
      </c>
      <c r="D390" s="53">
        <v>37199</v>
      </c>
      <c r="E390" s="28">
        <f t="shared" ca="1" si="6"/>
        <v>18</v>
      </c>
      <c r="F390" s="51">
        <v>110342</v>
      </c>
      <c r="G390" s="27">
        <v>3</v>
      </c>
      <c r="H390" s="29"/>
    </row>
    <row r="391" spans="1:8" x14ac:dyDescent="0.3">
      <c r="A391" s="26" t="s">
        <v>459</v>
      </c>
      <c r="B391" s="27" t="s">
        <v>24</v>
      </c>
      <c r="C391" s="26" t="s">
        <v>410</v>
      </c>
      <c r="D391" s="53">
        <v>37223</v>
      </c>
      <c r="E391" s="28">
        <f t="shared" ca="1" si="6"/>
        <v>18</v>
      </c>
      <c r="F391" s="51">
        <v>74920</v>
      </c>
      <c r="G391" s="27">
        <v>5</v>
      </c>
      <c r="H391" s="29"/>
    </row>
    <row r="392" spans="1:8" x14ac:dyDescent="0.3">
      <c r="A392" s="26" t="s">
        <v>460</v>
      </c>
      <c r="B392" s="27" t="s">
        <v>66</v>
      </c>
      <c r="C392" s="26" t="s">
        <v>410</v>
      </c>
      <c r="D392" s="53">
        <v>40141</v>
      </c>
      <c r="E392" s="28">
        <f t="shared" ca="1" si="6"/>
        <v>10</v>
      </c>
      <c r="F392" s="51">
        <v>52239</v>
      </c>
      <c r="G392" s="27">
        <v>5</v>
      </c>
      <c r="H392" s="29"/>
    </row>
    <row r="393" spans="1:8" x14ac:dyDescent="0.3">
      <c r="A393" s="26" t="s">
        <v>461</v>
      </c>
      <c r="B393" s="27" t="s">
        <v>26</v>
      </c>
      <c r="C393" s="26" t="s">
        <v>23</v>
      </c>
      <c r="D393" s="53">
        <v>42000</v>
      </c>
      <c r="E393" s="28">
        <f t="shared" ca="1" si="6"/>
        <v>5</v>
      </c>
      <c r="F393" s="51">
        <v>87790</v>
      </c>
      <c r="G393" s="27">
        <v>5</v>
      </c>
      <c r="H393" s="29"/>
    </row>
    <row r="394" spans="1:8" x14ac:dyDescent="0.3">
      <c r="A394" s="26" t="s">
        <v>462</v>
      </c>
      <c r="B394" s="27" t="s">
        <v>25</v>
      </c>
      <c r="C394" s="26" t="s">
        <v>23</v>
      </c>
      <c r="D394" s="53">
        <v>39812</v>
      </c>
      <c r="E394" s="28">
        <f t="shared" ca="1" si="6"/>
        <v>11</v>
      </c>
      <c r="F394" s="51">
        <v>85333</v>
      </c>
      <c r="G394" s="27">
        <v>4</v>
      </c>
      <c r="H394" s="29"/>
    </row>
    <row r="395" spans="1:8" x14ac:dyDescent="0.3">
      <c r="A395" s="26" t="s">
        <v>463</v>
      </c>
      <c r="B395" s="27" t="s">
        <v>66</v>
      </c>
      <c r="C395" s="26" t="s">
        <v>23</v>
      </c>
      <c r="D395" s="53">
        <v>37253</v>
      </c>
      <c r="E395" s="28">
        <f t="shared" ca="1" si="6"/>
        <v>18</v>
      </c>
      <c r="F395" s="51">
        <v>122546</v>
      </c>
      <c r="G395" s="27">
        <v>2</v>
      </c>
      <c r="H395" s="29"/>
    </row>
    <row r="396" spans="1:8" x14ac:dyDescent="0.3">
      <c r="A396" s="26" t="s">
        <v>464</v>
      </c>
      <c r="B396" s="27" t="s">
        <v>66</v>
      </c>
      <c r="C396" s="26" t="s">
        <v>23</v>
      </c>
      <c r="D396" s="53">
        <v>37976</v>
      </c>
      <c r="E396" s="28">
        <f t="shared" ca="1" si="6"/>
        <v>16</v>
      </c>
      <c r="F396" s="51">
        <v>66852</v>
      </c>
      <c r="G396" s="27">
        <v>2</v>
      </c>
      <c r="H396" s="29"/>
    </row>
    <row r="397" spans="1:8" x14ac:dyDescent="0.3">
      <c r="A397" s="26" t="s">
        <v>465</v>
      </c>
      <c r="B397" s="27" t="s">
        <v>25</v>
      </c>
      <c r="C397" s="26" t="s">
        <v>23</v>
      </c>
      <c r="D397" s="53">
        <v>41313</v>
      </c>
      <c r="E397" s="28">
        <f t="shared" ca="1" si="6"/>
        <v>6</v>
      </c>
      <c r="F397" s="51">
        <v>73768</v>
      </c>
      <c r="G397" s="27">
        <v>5</v>
      </c>
      <c r="H397" s="29"/>
    </row>
    <row r="398" spans="1:8" x14ac:dyDescent="0.3">
      <c r="A398" s="26" t="s">
        <v>466</v>
      </c>
      <c r="B398" s="27" t="s">
        <v>26</v>
      </c>
      <c r="C398" s="26" t="s">
        <v>23</v>
      </c>
      <c r="D398" s="53">
        <v>37645</v>
      </c>
      <c r="E398" s="28">
        <f t="shared" ca="1" si="6"/>
        <v>16</v>
      </c>
      <c r="F398" s="51">
        <v>121665</v>
      </c>
      <c r="G398" s="27">
        <v>5</v>
      </c>
      <c r="H398" s="29"/>
    </row>
    <row r="399" spans="1:8" x14ac:dyDescent="0.3">
      <c r="A399" s="26" t="s">
        <v>467</v>
      </c>
      <c r="B399" s="27" t="s">
        <v>26</v>
      </c>
      <c r="C399" s="26" t="s">
        <v>23</v>
      </c>
      <c r="D399" s="53">
        <v>41341</v>
      </c>
      <c r="E399" s="28">
        <f t="shared" ca="1" si="6"/>
        <v>6</v>
      </c>
      <c r="F399" s="51">
        <v>54271</v>
      </c>
      <c r="G399" s="27">
        <v>4</v>
      </c>
      <c r="H399" s="29"/>
    </row>
    <row r="400" spans="1:8" x14ac:dyDescent="0.3">
      <c r="A400" s="26" t="s">
        <v>468</v>
      </c>
      <c r="B400" s="27" t="s">
        <v>25</v>
      </c>
      <c r="C400" s="26" t="s">
        <v>23</v>
      </c>
      <c r="D400" s="53">
        <v>42124</v>
      </c>
      <c r="E400" s="28">
        <f t="shared" ca="1" si="6"/>
        <v>4</v>
      </c>
      <c r="F400" s="51">
        <v>112476</v>
      </c>
      <c r="G400" s="27">
        <v>5</v>
      </c>
      <c r="H400" s="29"/>
    </row>
    <row r="401" spans="1:8" x14ac:dyDescent="0.3">
      <c r="A401" s="26" t="s">
        <v>469</v>
      </c>
      <c r="B401" s="27" t="s">
        <v>66</v>
      </c>
      <c r="C401" s="26" t="s">
        <v>23</v>
      </c>
      <c r="D401" s="53">
        <v>37039</v>
      </c>
      <c r="E401" s="28">
        <f t="shared" ca="1" si="6"/>
        <v>18</v>
      </c>
      <c r="F401" s="51">
        <v>110665</v>
      </c>
      <c r="G401" s="27">
        <v>3</v>
      </c>
      <c r="H401" s="29"/>
    </row>
    <row r="402" spans="1:8" x14ac:dyDescent="0.3">
      <c r="A402" s="26" t="s">
        <v>470</v>
      </c>
      <c r="B402" s="27" t="s">
        <v>59</v>
      </c>
      <c r="C402" s="26" t="s">
        <v>23</v>
      </c>
      <c r="D402" s="53">
        <v>41411</v>
      </c>
      <c r="E402" s="28">
        <f t="shared" ca="1" si="6"/>
        <v>6</v>
      </c>
      <c r="F402" s="51">
        <v>87268</v>
      </c>
      <c r="G402" s="27">
        <v>2</v>
      </c>
      <c r="H402" s="29"/>
    </row>
    <row r="403" spans="1:8" x14ac:dyDescent="0.3">
      <c r="A403" s="26" t="s">
        <v>471</v>
      </c>
      <c r="B403" s="27" t="s">
        <v>25</v>
      </c>
      <c r="C403" s="26" t="s">
        <v>23</v>
      </c>
      <c r="D403" s="53">
        <v>38881</v>
      </c>
      <c r="E403" s="28">
        <f t="shared" ca="1" si="6"/>
        <v>13</v>
      </c>
      <c r="F403" s="51">
        <v>96303</v>
      </c>
      <c r="G403" s="27">
        <v>3</v>
      </c>
      <c r="H403" s="29"/>
    </row>
    <row r="404" spans="1:8" x14ac:dyDescent="0.3">
      <c r="A404" s="26" t="s">
        <v>472</v>
      </c>
      <c r="B404" s="27" t="s">
        <v>61</v>
      </c>
      <c r="C404" s="26" t="s">
        <v>23</v>
      </c>
      <c r="D404" s="53">
        <v>38905</v>
      </c>
      <c r="E404" s="28">
        <f t="shared" ca="1" si="6"/>
        <v>13</v>
      </c>
      <c r="F404" s="51">
        <v>75506</v>
      </c>
      <c r="G404" s="27">
        <v>2</v>
      </c>
      <c r="H404" s="29"/>
    </row>
    <row r="405" spans="1:8" x14ac:dyDescent="0.3">
      <c r="A405" s="26" t="s">
        <v>473</v>
      </c>
      <c r="B405" s="27" t="s">
        <v>66</v>
      </c>
      <c r="C405" s="26" t="s">
        <v>23</v>
      </c>
      <c r="D405" s="53">
        <v>41450</v>
      </c>
      <c r="E405" s="28">
        <f t="shared" ca="1" si="6"/>
        <v>6</v>
      </c>
      <c r="F405" s="51">
        <v>74973</v>
      </c>
      <c r="G405" s="27">
        <v>4</v>
      </c>
      <c r="H405" s="29"/>
    </row>
    <row r="406" spans="1:8" x14ac:dyDescent="0.3">
      <c r="A406" s="26" t="s">
        <v>474</v>
      </c>
      <c r="B406" s="27" t="s">
        <v>24</v>
      </c>
      <c r="C406" s="26" t="s">
        <v>23</v>
      </c>
      <c r="D406" s="53">
        <v>37125</v>
      </c>
      <c r="E406" s="28">
        <f t="shared" ca="1" si="6"/>
        <v>18</v>
      </c>
      <c r="F406" s="51">
        <v>76226</v>
      </c>
      <c r="G406" s="27">
        <v>2</v>
      </c>
      <c r="H406" s="29"/>
    </row>
    <row r="407" spans="1:8" x14ac:dyDescent="0.3">
      <c r="A407" s="26" t="s">
        <v>475</v>
      </c>
      <c r="B407" s="27" t="s">
        <v>25</v>
      </c>
      <c r="C407" s="26" t="s">
        <v>23</v>
      </c>
      <c r="D407" s="53">
        <v>42287</v>
      </c>
      <c r="E407" s="28">
        <f t="shared" ca="1" si="6"/>
        <v>4</v>
      </c>
      <c r="F407" s="51">
        <v>82363</v>
      </c>
      <c r="G407" s="27">
        <v>1</v>
      </c>
      <c r="H407" s="29"/>
    </row>
    <row r="408" spans="1:8" x14ac:dyDescent="0.3">
      <c r="A408" s="26" t="s">
        <v>476</v>
      </c>
      <c r="B408" s="27" t="s">
        <v>59</v>
      </c>
      <c r="C408" s="26" t="s">
        <v>23</v>
      </c>
      <c r="D408" s="53">
        <v>40089</v>
      </c>
      <c r="E408" s="28">
        <f t="shared" ca="1" si="6"/>
        <v>10</v>
      </c>
      <c r="F408" s="51">
        <v>72407</v>
      </c>
      <c r="G408" s="27">
        <v>4</v>
      </c>
      <c r="H408" s="29"/>
    </row>
    <row r="409" spans="1:8" x14ac:dyDescent="0.3">
      <c r="A409" s="26" t="s">
        <v>477</v>
      </c>
      <c r="B409" s="27" t="s">
        <v>66</v>
      </c>
      <c r="C409" s="26" t="s">
        <v>23</v>
      </c>
      <c r="D409" s="53">
        <v>37162</v>
      </c>
      <c r="E409" s="28">
        <f t="shared" ca="1" si="6"/>
        <v>18</v>
      </c>
      <c r="F409" s="51">
        <v>99465</v>
      </c>
      <c r="G409" s="27">
        <v>4</v>
      </c>
      <c r="H409" s="29"/>
    </row>
    <row r="410" spans="1:8" x14ac:dyDescent="0.3">
      <c r="A410" s="26" t="s">
        <v>478</v>
      </c>
      <c r="B410" s="27" t="s">
        <v>66</v>
      </c>
      <c r="C410" s="26" t="s">
        <v>23</v>
      </c>
      <c r="D410" s="53">
        <v>41572</v>
      </c>
      <c r="E410" s="28">
        <f t="shared" ca="1" si="6"/>
        <v>6</v>
      </c>
      <c r="F410" s="51">
        <v>114721</v>
      </c>
      <c r="G410" s="27">
        <v>3</v>
      </c>
      <c r="H410" s="29"/>
    </row>
    <row r="411" spans="1:8" x14ac:dyDescent="0.3">
      <c r="A411" s="26" t="s">
        <v>479</v>
      </c>
      <c r="B411" s="27" t="s">
        <v>61</v>
      </c>
      <c r="C411" s="26" t="s">
        <v>23</v>
      </c>
      <c r="D411" s="53">
        <v>37544</v>
      </c>
      <c r="E411" s="28">
        <f t="shared" ca="1" si="6"/>
        <v>17</v>
      </c>
      <c r="F411" s="51">
        <v>88353</v>
      </c>
      <c r="G411" s="27">
        <v>5</v>
      </c>
      <c r="H411" s="29"/>
    </row>
    <row r="412" spans="1:8" x14ac:dyDescent="0.3">
      <c r="A412" s="26" t="s">
        <v>480</v>
      </c>
      <c r="B412" s="27" t="s">
        <v>24</v>
      </c>
      <c r="C412" s="26" t="s">
        <v>23</v>
      </c>
      <c r="D412" s="53">
        <v>38314</v>
      </c>
      <c r="E412" s="28">
        <f t="shared" ca="1" si="6"/>
        <v>15</v>
      </c>
      <c r="F412" s="51">
        <v>86059</v>
      </c>
      <c r="G412" s="27">
        <v>3</v>
      </c>
      <c r="H412" s="29"/>
    </row>
    <row r="413" spans="1:8" x14ac:dyDescent="0.3">
      <c r="A413" s="26" t="s">
        <v>481</v>
      </c>
      <c r="B413" s="27" t="s">
        <v>26</v>
      </c>
      <c r="C413" s="26" t="s">
        <v>23</v>
      </c>
      <c r="D413" s="53">
        <v>41611</v>
      </c>
      <c r="E413" s="28">
        <f t="shared" ca="1" si="6"/>
        <v>6</v>
      </c>
      <c r="F413" s="51">
        <v>64793</v>
      </c>
      <c r="G413" s="27">
        <v>2</v>
      </c>
      <c r="H413" s="29"/>
    </row>
    <row r="414" spans="1:8" x14ac:dyDescent="0.3">
      <c r="A414" s="26" t="s">
        <v>482</v>
      </c>
      <c r="B414" s="27" t="s">
        <v>24</v>
      </c>
      <c r="C414" s="26" t="s">
        <v>196</v>
      </c>
      <c r="D414" s="53">
        <v>39816</v>
      </c>
      <c r="E414" s="28">
        <f t="shared" ca="1" si="6"/>
        <v>11</v>
      </c>
      <c r="F414" s="51">
        <v>42001</v>
      </c>
      <c r="G414" s="27">
        <v>2</v>
      </c>
      <c r="H414" s="29"/>
    </row>
    <row r="415" spans="1:8" x14ac:dyDescent="0.3">
      <c r="A415" s="26" t="s">
        <v>483</v>
      </c>
      <c r="B415" s="27" t="s">
        <v>24</v>
      </c>
      <c r="C415" s="26" t="s">
        <v>196</v>
      </c>
      <c r="D415" s="53">
        <v>40600</v>
      </c>
      <c r="E415" s="28">
        <f t="shared" ca="1" si="6"/>
        <v>8</v>
      </c>
      <c r="F415" s="51">
        <v>43487</v>
      </c>
      <c r="G415" s="27">
        <v>2</v>
      </c>
      <c r="H415" s="29"/>
    </row>
    <row r="416" spans="1:8" x14ac:dyDescent="0.3">
      <c r="A416" s="26" t="s">
        <v>484</v>
      </c>
      <c r="B416" s="27" t="s">
        <v>25</v>
      </c>
      <c r="C416" s="26" t="s">
        <v>196</v>
      </c>
      <c r="D416" s="53">
        <v>40275</v>
      </c>
      <c r="E416" s="28">
        <f t="shared" ca="1" si="6"/>
        <v>9</v>
      </c>
      <c r="F416" s="51">
        <v>102929</v>
      </c>
      <c r="G416" s="27">
        <v>1</v>
      </c>
      <c r="H416" s="29"/>
    </row>
    <row r="417" spans="1:8" x14ac:dyDescent="0.3">
      <c r="A417" s="26" t="s">
        <v>485</v>
      </c>
      <c r="B417" s="27" t="s">
        <v>66</v>
      </c>
      <c r="C417" s="26" t="s">
        <v>196</v>
      </c>
      <c r="D417" s="53">
        <v>39932</v>
      </c>
      <c r="E417" s="28">
        <f t="shared" ca="1" si="6"/>
        <v>10</v>
      </c>
      <c r="F417" s="51">
        <v>98838</v>
      </c>
      <c r="G417" s="27">
        <v>4</v>
      </c>
      <c r="H417" s="29"/>
    </row>
    <row r="418" spans="1:8" x14ac:dyDescent="0.3">
      <c r="A418" s="26" t="s">
        <v>486</v>
      </c>
      <c r="B418" s="27" t="s">
        <v>24</v>
      </c>
      <c r="C418" s="26" t="s">
        <v>487</v>
      </c>
      <c r="D418" s="53">
        <v>42003</v>
      </c>
      <c r="E418" s="28">
        <f t="shared" ca="1" si="6"/>
        <v>5</v>
      </c>
      <c r="F418" s="51">
        <v>83272</v>
      </c>
      <c r="G418" s="27">
        <v>2</v>
      </c>
      <c r="H418" s="29"/>
    </row>
    <row r="419" spans="1:8" x14ac:dyDescent="0.3">
      <c r="A419" s="26" t="s">
        <v>488</v>
      </c>
      <c r="B419" s="27" t="s">
        <v>26</v>
      </c>
      <c r="C419" s="26" t="s">
        <v>487</v>
      </c>
      <c r="D419" s="53">
        <v>40163</v>
      </c>
      <c r="E419" s="28">
        <f t="shared" ca="1" si="6"/>
        <v>10</v>
      </c>
      <c r="F419" s="51">
        <v>62768</v>
      </c>
      <c r="G419" s="27">
        <v>3</v>
      </c>
      <c r="H419" s="29"/>
    </row>
    <row r="420" spans="1:8" x14ac:dyDescent="0.3">
      <c r="A420" s="26" t="s">
        <v>489</v>
      </c>
      <c r="B420" s="27" t="s">
        <v>24</v>
      </c>
      <c r="C420" s="26" t="s">
        <v>487</v>
      </c>
      <c r="D420" s="53">
        <v>42019</v>
      </c>
      <c r="E420" s="28">
        <f t="shared" ca="1" si="6"/>
        <v>5</v>
      </c>
      <c r="F420" s="51">
        <v>52114</v>
      </c>
      <c r="G420" s="27">
        <v>1</v>
      </c>
      <c r="H420" s="29"/>
    </row>
    <row r="421" spans="1:8" x14ac:dyDescent="0.3">
      <c r="A421" s="26" t="s">
        <v>490</v>
      </c>
      <c r="B421" s="27" t="s">
        <v>25</v>
      </c>
      <c r="C421" s="26" t="s">
        <v>487</v>
      </c>
      <c r="D421" s="53">
        <v>42025</v>
      </c>
      <c r="E421" s="28">
        <f t="shared" ca="1" si="6"/>
        <v>5</v>
      </c>
      <c r="F421" s="51">
        <v>111847</v>
      </c>
      <c r="G421" s="27">
        <v>4</v>
      </c>
      <c r="H421" s="29"/>
    </row>
    <row r="422" spans="1:8" x14ac:dyDescent="0.3">
      <c r="A422" s="26" t="s">
        <v>491</v>
      </c>
      <c r="B422" s="27" t="s">
        <v>25</v>
      </c>
      <c r="C422" s="26" t="s">
        <v>487</v>
      </c>
      <c r="D422" s="53">
        <v>40198</v>
      </c>
      <c r="E422" s="28">
        <f t="shared" ca="1" si="6"/>
        <v>10</v>
      </c>
      <c r="F422" s="51">
        <v>115916</v>
      </c>
      <c r="G422" s="27">
        <v>3</v>
      </c>
      <c r="H422" s="29"/>
    </row>
    <row r="423" spans="1:8" x14ac:dyDescent="0.3">
      <c r="A423" s="26" t="s">
        <v>492</v>
      </c>
      <c r="B423" s="27" t="s">
        <v>61</v>
      </c>
      <c r="C423" s="26" t="s">
        <v>487</v>
      </c>
      <c r="D423" s="53">
        <v>40201</v>
      </c>
      <c r="E423" s="28">
        <f t="shared" ca="1" si="6"/>
        <v>9</v>
      </c>
      <c r="F423" s="51">
        <v>96237</v>
      </c>
      <c r="G423" s="27">
        <v>2</v>
      </c>
      <c r="H423" s="29"/>
    </row>
    <row r="424" spans="1:8" x14ac:dyDescent="0.3">
      <c r="A424" s="26" t="s">
        <v>493</v>
      </c>
      <c r="B424" s="27" t="s">
        <v>26</v>
      </c>
      <c r="C424" s="26" t="s">
        <v>487</v>
      </c>
      <c r="D424" s="53">
        <v>41324</v>
      </c>
      <c r="E424" s="28">
        <f t="shared" ca="1" si="6"/>
        <v>6</v>
      </c>
      <c r="F424" s="51">
        <v>71913</v>
      </c>
      <c r="G424" s="27">
        <v>5</v>
      </c>
      <c r="H424" s="29"/>
    </row>
    <row r="425" spans="1:8" x14ac:dyDescent="0.3">
      <c r="A425" s="26" t="s">
        <v>494</v>
      </c>
      <c r="B425" s="27" t="s">
        <v>66</v>
      </c>
      <c r="C425" s="26" t="s">
        <v>487</v>
      </c>
      <c r="D425" s="53">
        <v>38789</v>
      </c>
      <c r="E425" s="28">
        <f t="shared" ca="1" si="6"/>
        <v>13</v>
      </c>
      <c r="F425" s="51">
        <v>70301</v>
      </c>
      <c r="G425" s="27">
        <v>2</v>
      </c>
      <c r="H425" s="29"/>
    </row>
    <row r="426" spans="1:8" x14ac:dyDescent="0.3">
      <c r="A426" s="26" t="s">
        <v>495</v>
      </c>
      <c r="B426" s="27" t="s">
        <v>25</v>
      </c>
      <c r="C426" s="26" t="s">
        <v>487</v>
      </c>
      <c r="D426" s="53">
        <v>39885</v>
      </c>
      <c r="E426" s="28">
        <f t="shared" ca="1" si="6"/>
        <v>10</v>
      </c>
      <c r="F426" s="51">
        <v>74004</v>
      </c>
      <c r="G426" s="27">
        <v>4</v>
      </c>
      <c r="H426" s="29"/>
    </row>
    <row r="427" spans="1:8" x14ac:dyDescent="0.3">
      <c r="A427" s="26" t="s">
        <v>496</v>
      </c>
      <c r="B427" s="27" t="s">
        <v>59</v>
      </c>
      <c r="C427" s="26" t="s">
        <v>487</v>
      </c>
      <c r="D427" s="53">
        <v>41698</v>
      </c>
      <c r="E427" s="28">
        <f t="shared" ca="1" si="6"/>
        <v>5</v>
      </c>
      <c r="F427" s="51">
        <v>115347</v>
      </c>
      <c r="G427" s="27">
        <v>1</v>
      </c>
      <c r="H427" s="29"/>
    </row>
    <row r="428" spans="1:8" x14ac:dyDescent="0.3">
      <c r="A428" s="26" t="s">
        <v>497</v>
      </c>
      <c r="B428" s="27" t="s">
        <v>25</v>
      </c>
      <c r="C428" s="26" t="s">
        <v>487</v>
      </c>
      <c r="D428" s="53">
        <v>36981</v>
      </c>
      <c r="E428" s="28">
        <f t="shared" ca="1" si="6"/>
        <v>18</v>
      </c>
      <c r="F428" s="51">
        <v>51697</v>
      </c>
      <c r="G428" s="27">
        <v>5</v>
      </c>
      <c r="H428" s="29"/>
    </row>
    <row r="429" spans="1:8" x14ac:dyDescent="0.3">
      <c r="A429" s="26" t="s">
        <v>498</v>
      </c>
      <c r="B429" s="27" t="s">
        <v>66</v>
      </c>
      <c r="C429" s="26" t="s">
        <v>487</v>
      </c>
      <c r="D429" s="53">
        <v>37701</v>
      </c>
      <c r="E429" s="28">
        <f t="shared" ca="1" si="6"/>
        <v>16</v>
      </c>
      <c r="F429" s="51">
        <v>55969</v>
      </c>
      <c r="G429" s="27">
        <v>1</v>
      </c>
      <c r="H429" s="29"/>
    </row>
    <row r="430" spans="1:8" x14ac:dyDescent="0.3">
      <c r="A430" s="26" t="s">
        <v>499</v>
      </c>
      <c r="B430" s="27" t="s">
        <v>66</v>
      </c>
      <c r="C430" s="26" t="s">
        <v>487</v>
      </c>
      <c r="D430" s="53">
        <v>40302</v>
      </c>
      <c r="E430" s="28">
        <f t="shared" ca="1" si="6"/>
        <v>9</v>
      </c>
      <c r="F430" s="51">
        <v>66292</v>
      </c>
      <c r="G430" s="27">
        <v>5</v>
      </c>
      <c r="H430" s="29"/>
    </row>
    <row r="431" spans="1:8" x14ac:dyDescent="0.3">
      <c r="A431" s="26" t="s">
        <v>500</v>
      </c>
      <c r="B431" s="27" t="s">
        <v>26</v>
      </c>
      <c r="C431" s="26" t="s">
        <v>487</v>
      </c>
      <c r="D431" s="53">
        <v>36999</v>
      </c>
      <c r="E431" s="28">
        <f t="shared" ca="1" si="6"/>
        <v>18</v>
      </c>
      <c r="F431" s="51">
        <v>102285</v>
      </c>
      <c r="G431" s="27">
        <v>4</v>
      </c>
      <c r="H431" s="29"/>
    </row>
    <row r="432" spans="1:8" x14ac:dyDescent="0.3">
      <c r="A432" s="26" t="s">
        <v>501</v>
      </c>
      <c r="B432" s="27" t="s">
        <v>59</v>
      </c>
      <c r="C432" s="26" t="s">
        <v>487</v>
      </c>
      <c r="D432" s="53">
        <v>40694</v>
      </c>
      <c r="E432" s="28">
        <f t="shared" ca="1" si="6"/>
        <v>8</v>
      </c>
      <c r="F432" s="51">
        <v>48437</v>
      </c>
      <c r="G432" s="27">
        <v>2</v>
      </c>
      <c r="H432" s="29"/>
    </row>
    <row r="433" spans="1:8" x14ac:dyDescent="0.3">
      <c r="A433" s="26" t="s">
        <v>502</v>
      </c>
      <c r="B433" s="27" t="s">
        <v>66</v>
      </c>
      <c r="C433" s="26" t="s">
        <v>487</v>
      </c>
      <c r="D433" s="53">
        <v>37047</v>
      </c>
      <c r="E433" s="28">
        <f t="shared" ca="1" si="6"/>
        <v>18</v>
      </c>
      <c r="F433" s="51">
        <v>114318</v>
      </c>
      <c r="G433" s="27">
        <v>5</v>
      </c>
      <c r="H433" s="29"/>
    </row>
    <row r="434" spans="1:8" x14ac:dyDescent="0.3">
      <c r="A434" s="26" t="s">
        <v>503</v>
      </c>
      <c r="B434" s="27" t="s">
        <v>66</v>
      </c>
      <c r="C434" s="26" t="s">
        <v>487</v>
      </c>
      <c r="D434" s="53">
        <v>37407</v>
      </c>
      <c r="E434" s="28">
        <f t="shared" ca="1" si="6"/>
        <v>17</v>
      </c>
      <c r="F434" s="51">
        <v>100125</v>
      </c>
      <c r="G434" s="27">
        <v>1</v>
      </c>
      <c r="H434" s="29"/>
    </row>
    <row r="435" spans="1:8" x14ac:dyDescent="0.3">
      <c r="A435" s="26" t="s">
        <v>504</v>
      </c>
      <c r="B435" s="27" t="s">
        <v>25</v>
      </c>
      <c r="C435" s="26" t="s">
        <v>487</v>
      </c>
      <c r="D435" s="53">
        <v>37773</v>
      </c>
      <c r="E435" s="28">
        <f t="shared" ca="1" si="6"/>
        <v>16</v>
      </c>
      <c r="F435" s="51">
        <v>52926</v>
      </c>
      <c r="G435" s="27">
        <v>1</v>
      </c>
      <c r="H435" s="29"/>
    </row>
    <row r="436" spans="1:8" x14ac:dyDescent="0.3">
      <c r="A436" s="26" t="s">
        <v>505</v>
      </c>
      <c r="B436" s="27" t="s">
        <v>25</v>
      </c>
      <c r="C436" s="26" t="s">
        <v>487</v>
      </c>
      <c r="D436" s="53">
        <v>39222</v>
      </c>
      <c r="E436" s="28">
        <f t="shared" ca="1" si="6"/>
        <v>12</v>
      </c>
      <c r="F436" s="51">
        <v>90081</v>
      </c>
      <c r="G436" s="27">
        <v>4</v>
      </c>
      <c r="H436" s="29"/>
    </row>
    <row r="437" spans="1:8" x14ac:dyDescent="0.3">
      <c r="A437" s="26" t="s">
        <v>506</v>
      </c>
      <c r="B437" s="27" t="s">
        <v>25</v>
      </c>
      <c r="C437" s="26" t="s">
        <v>487</v>
      </c>
      <c r="D437" s="53">
        <v>42194</v>
      </c>
      <c r="E437" s="28">
        <f t="shared" ca="1" si="6"/>
        <v>4</v>
      </c>
      <c r="F437" s="51">
        <v>61736</v>
      </c>
      <c r="G437" s="27">
        <v>1</v>
      </c>
      <c r="H437" s="29"/>
    </row>
    <row r="438" spans="1:8" x14ac:dyDescent="0.3">
      <c r="A438" s="26" t="s">
        <v>507</v>
      </c>
      <c r="B438" s="27" t="s">
        <v>66</v>
      </c>
      <c r="C438" s="26" t="s">
        <v>487</v>
      </c>
      <c r="D438" s="53">
        <v>40362</v>
      </c>
      <c r="E438" s="28">
        <f t="shared" ca="1" si="6"/>
        <v>9</v>
      </c>
      <c r="F438" s="51">
        <v>72484</v>
      </c>
      <c r="G438" s="27">
        <v>5</v>
      </c>
      <c r="H438" s="29"/>
    </row>
    <row r="439" spans="1:8" x14ac:dyDescent="0.3">
      <c r="A439" s="26" t="s">
        <v>508</v>
      </c>
      <c r="B439" s="27" t="s">
        <v>25</v>
      </c>
      <c r="C439" s="26" t="s">
        <v>487</v>
      </c>
      <c r="D439" s="53">
        <v>39994</v>
      </c>
      <c r="E439" s="28">
        <f t="shared" ca="1" si="6"/>
        <v>10</v>
      </c>
      <c r="F439" s="51">
        <v>54040</v>
      </c>
      <c r="G439" s="27">
        <v>2</v>
      </c>
      <c r="H439" s="29"/>
    </row>
    <row r="440" spans="1:8" x14ac:dyDescent="0.3">
      <c r="A440" s="26" t="s">
        <v>509</v>
      </c>
      <c r="B440" s="27" t="s">
        <v>24</v>
      </c>
      <c r="C440" s="26" t="s">
        <v>487</v>
      </c>
      <c r="D440" s="53">
        <v>40735</v>
      </c>
      <c r="E440" s="28">
        <f t="shared" ca="1" si="6"/>
        <v>8</v>
      </c>
      <c r="F440" s="51">
        <v>119430</v>
      </c>
      <c r="G440" s="27">
        <v>1</v>
      </c>
      <c r="H440" s="29"/>
    </row>
    <row r="441" spans="1:8" x14ac:dyDescent="0.3">
      <c r="A441" s="26" t="s">
        <v>510</v>
      </c>
      <c r="B441" s="27" t="s">
        <v>59</v>
      </c>
      <c r="C441" s="26" t="s">
        <v>487</v>
      </c>
      <c r="D441" s="53">
        <v>41448</v>
      </c>
      <c r="E441" s="28">
        <f t="shared" ca="1" si="6"/>
        <v>6</v>
      </c>
      <c r="F441" s="51">
        <v>81269</v>
      </c>
      <c r="G441" s="27">
        <v>4</v>
      </c>
      <c r="H441" s="29"/>
    </row>
    <row r="442" spans="1:8" x14ac:dyDescent="0.3">
      <c r="A442" s="26" t="s">
        <v>511</v>
      </c>
      <c r="B442" s="27" t="s">
        <v>25</v>
      </c>
      <c r="C442" s="26" t="s">
        <v>487</v>
      </c>
      <c r="D442" s="53">
        <v>41840</v>
      </c>
      <c r="E442" s="28">
        <f t="shared" ca="1" si="6"/>
        <v>5</v>
      </c>
      <c r="F442" s="51">
        <v>88867</v>
      </c>
      <c r="G442" s="27">
        <v>5</v>
      </c>
      <c r="H442" s="29"/>
    </row>
    <row r="443" spans="1:8" x14ac:dyDescent="0.3">
      <c r="A443" s="26" t="s">
        <v>512</v>
      </c>
      <c r="B443" s="27" t="s">
        <v>24</v>
      </c>
      <c r="C443" s="26" t="s">
        <v>487</v>
      </c>
      <c r="D443" s="53">
        <v>38548</v>
      </c>
      <c r="E443" s="28">
        <f t="shared" ca="1" si="6"/>
        <v>14</v>
      </c>
      <c r="F443" s="51">
        <v>122122</v>
      </c>
      <c r="G443" s="27">
        <v>5</v>
      </c>
      <c r="H443" s="29"/>
    </row>
    <row r="444" spans="1:8" x14ac:dyDescent="0.3">
      <c r="A444" s="26" t="s">
        <v>513</v>
      </c>
      <c r="B444" s="27" t="s">
        <v>66</v>
      </c>
      <c r="C444" s="26" t="s">
        <v>487</v>
      </c>
      <c r="D444" s="53">
        <v>39305</v>
      </c>
      <c r="E444" s="28">
        <f t="shared" ca="1" si="6"/>
        <v>12</v>
      </c>
      <c r="F444" s="51">
        <v>121549</v>
      </c>
      <c r="G444" s="27">
        <v>3</v>
      </c>
      <c r="H444" s="29"/>
    </row>
    <row r="445" spans="1:8" x14ac:dyDescent="0.3">
      <c r="A445" s="26" t="s">
        <v>514</v>
      </c>
      <c r="B445" s="27" t="s">
        <v>59</v>
      </c>
      <c r="C445" s="26" t="s">
        <v>487</v>
      </c>
      <c r="D445" s="53">
        <v>40377</v>
      </c>
      <c r="E445" s="28">
        <f t="shared" ca="1" si="6"/>
        <v>9</v>
      </c>
      <c r="F445" s="51">
        <v>119928</v>
      </c>
      <c r="G445" s="27">
        <v>3</v>
      </c>
      <c r="H445" s="29"/>
    </row>
    <row r="446" spans="1:8" x14ac:dyDescent="0.3">
      <c r="A446" s="26" t="s">
        <v>515</v>
      </c>
      <c r="B446" s="27" t="s">
        <v>61</v>
      </c>
      <c r="C446" s="26" t="s">
        <v>487</v>
      </c>
      <c r="D446" s="53">
        <v>40756</v>
      </c>
      <c r="E446" s="28">
        <f t="shared" ca="1" si="6"/>
        <v>8</v>
      </c>
      <c r="F446" s="51">
        <v>79427</v>
      </c>
      <c r="G446" s="27">
        <v>2</v>
      </c>
      <c r="H446" s="29"/>
    </row>
    <row r="447" spans="1:8" x14ac:dyDescent="0.3">
      <c r="A447" s="26" t="s">
        <v>516</v>
      </c>
      <c r="B447" s="27" t="s">
        <v>61</v>
      </c>
      <c r="C447" s="26" t="s">
        <v>487</v>
      </c>
      <c r="D447" s="53">
        <v>41471</v>
      </c>
      <c r="E447" s="28">
        <f t="shared" ca="1" si="6"/>
        <v>6</v>
      </c>
      <c r="F447" s="51">
        <v>117406</v>
      </c>
      <c r="G447" s="27">
        <v>1</v>
      </c>
      <c r="H447" s="29"/>
    </row>
    <row r="448" spans="1:8" x14ac:dyDescent="0.3">
      <c r="A448" s="26" t="s">
        <v>517</v>
      </c>
      <c r="B448" s="27" t="s">
        <v>24</v>
      </c>
      <c r="C448" s="26" t="s">
        <v>487</v>
      </c>
      <c r="D448" s="53">
        <v>41481</v>
      </c>
      <c r="E448" s="28">
        <f t="shared" ca="1" si="6"/>
        <v>6</v>
      </c>
      <c r="F448" s="51">
        <v>72549</v>
      </c>
      <c r="G448" s="27">
        <v>5</v>
      </c>
      <c r="H448" s="29"/>
    </row>
    <row r="449" spans="1:8" x14ac:dyDescent="0.3">
      <c r="A449" s="26" t="s">
        <v>518</v>
      </c>
      <c r="B449" s="27" t="s">
        <v>66</v>
      </c>
      <c r="C449" s="26" t="s">
        <v>487</v>
      </c>
      <c r="D449" s="53">
        <v>41885</v>
      </c>
      <c r="E449" s="28">
        <f t="shared" ca="1" si="6"/>
        <v>5</v>
      </c>
      <c r="F449" s="51">
        <v>86617</v>
      </c>
      <c r="G449" s="27">
        <v>4</v>
      </c>
      <c r="H449" s="29"/>
    </row>
    <row r="450" spans="1:8" x14ac:dyDescent="0.3">
      <c r="A450" s="26" t="s">
        <v>519</v>
      </c>
      <c r="B450" s="27" t="s">
        <v>25</v>
      </c>
      <c r="C450" s="26" t="s">
        <v>487</v>
      </c>
      <c r="D450" s="53">
        <v>42261</v>
      </c>
      <c r="E450" s="28">
        <f t="shared" ref="E450:E513" ca="1" si="7">DATEDIF(D450,TODAY(),"Y")</f>
        <v>4</v>
      </c>
      <c r="F450" s="51">
        <v>69672</v>
      </c>
      <c r="G450" s="27">
        <v>2</v>
      </c>
      <c r="H450" s="29"/>
    </row>
    <row r="451" spans="1:8" x14ac:dyDescent="0.3">
      <c r="A451" s="26" t="s">
        <v>520</v>
      </c>
      <c r="B451" s="27" t="s">
        <v>66</v>
      </c>
      <c r="C451" s="26" t="s">
        <v>487</v>
      </c>
      <c r="D451" s="53">
        <v>42264</v>
      </c>
      <c r="E451" s="28">
        <f t="shared" ca="1" si="7"/>
        <v>4</v>
      </c>
      <c r="F451" s="51">
        <v>56971</v>
      </c>
      <c r="G451" s="27">
        <v>3</v>
      </c>
      <c r="H451" s="29"/>
    </row>
    <row r="452" spans="1:8" x14ac:dyDescent="0.3">
      <c r="A452" s="26" t="s">
        <v>521</v>
      </c>
      <c r="B452" s="27" t="s">
        <v>59</v>
      </c>
      <c r="C452" s="26" t="s">
        <v>487</v>
      </c>
      <c r="D452" s="53">
        <v>40809</v>
      </c>
      <c r="E452" s="28">
        <f t="shared" ca="1" si="7"/>
        <v>8</v>
      </c>
      <c r="F452" s="51">
        <v>122589</v>
      </c>
      <c r="G452" s="27">
        <v>1</v>
      </c>
      <c r="H452" s="29"/>
    </row>
    <row r="453" spans="1:8" x14ac:dyDescent="0.3">
      <c r="A453" s="26" t="s">
        <v>522</v>
      </c>
      <c r="B453" s="27" t="s">
        <v>24</v>
      </c>
      <c r="C453" s="26" t="s">
        <v>487</v>
      </c>
      <c r="D453" s="53">
        <v>41530</v>
      </c>
      <c r="E453" s="28">
        <f t="shared" ca="1" si="7"/>
        <v>6</v>
      </c>
      <c r="F453" s="51">
        <v>81656</v>
      </c>
      <c r="G453" s="27">
        <v>1</v>
      </c>
      <c r="H453" s="29"/>
    </row>
    <row r="454" spans="1:8" x14ac:dyDescent="0.3">
      <c r="A454" s="26" t="s">
        <v>523</v>
      </c>
      <c r="B454" s="27" t="s">
        <v>66</v>
      </c>
      <c r="C454" s="26" t="s">
        <v>487</v>
      </c>
      <c r="D454" s="53">
        <v>41530</v>
      </c>
      <c r="E454" s="28">
        <f t="shared" ca="1" si="7"/>
        <v>6</v>
      </c>
      <c r="F454" s="51">
        <v>93784</v>
      </c>
      <c r="G454" s="27">
        <v>3</v>
      </c>
      <c r="H454" s="29"/>
    </row>
    <row r="455" spans="1:8" x14ac:dyDescent="0.3">
      <c r="A455" s="26" t="s">
        <v>524</v>
      </c>
      <c r="B455" s="27" t="s">
        <v>59</v>
      </c>
      <c r="C455" s="26" t="s">
        <v>487</v>
      </c>
      <c r="D455" s="53">
        <v>41546</v>
      </c>
      <c r="E455" s="28">
        <f t="shared" ca="1" si="7"/>
        <v>6</v>
      </c>
      <c r="F455" s="51">
        <v>57743</v>
      </c>
      <c r="G455" s="27">
        <v>4</v>
      </c>
      <c r="H455" s="29"/>
    </row>
    <row r="456" spans="1:8" x14ac:dyDescent="0.3">
      <c r="A456" s="26" t="s">
        <v>525</v>
      </c>
      <c r="B456" s="27" t="s">
        <v>25</v>
      </c>
      <c r="C456" s="26" t="s">
        <v>487</v>
      </c>
      <c r="D456" s="53">
        <v>42311</v>
      </c>
      <c r="E456" s="28">
        <f t="shared" ca="1" si="7"/>
        <v>4</v>
      </c>
      <c r="F456" s="51">
        <v>119082</v>
      </c>
      <c r="G456" s="27">
        <v>1</v>
      </c>
      <c r="H456" s="29"/>
    </row>
    <row r="457" spans="1:8" x14ac:dyDescent="0.3">
      <c r="A457" s="26" t="s">
        <v>526</v>
      </c>
      <c r="B457" s="27" t="s">
        <v>25</v>
      </c>
      <c r="C457" s="26" t="s">
        <v>487</v>
      </c>
      <c r="D457" s="53">
        <v>41570</v>
      </c>
      <c r="E457" s="28">
        <f t="shared" ca="1" si="7"/>
        <v>6</v>
      </c>
      <c r="F457" s="51">
        <v>74560</v>
      </c>
      <c r="G457" s="27">
        <v>4</v>
      </c>
      <c r="H457" s="29"/>
    </row>
    <row r="458" spans="1:8" x14ac:dyDescent="0.3">
      <c r="A458" s="26" t="s">
        <v>527</v>
      </c>
      <c r="B458" s="27" t="s">
        <v>25</v>
      </c>
      <c r="C458" s="26" t="s">
        <v>487</v>
      </c>
      <c r="D458" s="53">
        <v>40482</v>
      </c>
      <c r="E458" s="28">
        <f t="shared" ca="1" si="7"/>
        <v>9</v>
      </c>
      <c r="F458" s="51">
        <v>112299</v>
      </c>
      <c r="G458" s="27">
        <v>4</v>
      </c>
      <c r="H458" s="29"/>
    </row>
    <row r="459" spans="1:8" x14ac:dyDescent="0.3">
      <c r="A459" s="26" t="s">
        <v>528</v>
      </c>
      <c r="B459" s="27" t="s">
        <v>66</v>
      </c>
      <c r="C459" s="26" t="s">
        <v>487</v>
      </c>
      <c r="D459" s="53">
        <v>41961</v>
      </c>
      <c r="E459" s="28">
        <f t="shared" ca="1" si="7"/>
        <v>5</v>
      </c>
      <c r="F459" s="51">
        <v>125668</v>
      </c>
      <c r="G459" s="27">
        <v>5</v>
      </c>
      <c r="H459" s="29"/>
    </row>
    <row r="460" spans="1:8" x14ac:dyDescent="0.3">
      <c r="A460" s="26" t="s">
        <v>529</v>
      </c>
      <c r="B460" s="27" t="s">
        <v>66</v>
      </c>
      <c r="C460" s="26" t="s">
        <v>487</v>
      </c>
      <c r="D460" s="53">
        <v>41603</v>
      </c>
      <c r="E460" s="28">
        <f t="shared" ca="1" si="7"/>
        <v>6</v>
      </c>
      <c r="F460" s="51">
        <v>118895</v>
      </c>
      <c r="G460" s="27">
        <v>4</v>
      </c>
      <c r="H460" s="29"/>
    </row>
    <row r="461" spans="1:8" x14ac:dyDescent="0.3">
      <c r="A461" s="26" t="s">
        <v>530</v>
      </c>
      <c r="B461" s="27" t="s">
        <v>26</v>
      </c>
      <c r="C461" s="26" t="s">
        <v>487</v>
      </c>
      <c r="D461" s="53">
        <v>40861</v>
      </c>
      <c r="E461" s="28">
        <f t="shared" ca="1" si="7"/>
        <v>8</v>
      </c>
      <c r="F461" s="51">
        <v>51784</v>
      </c>
      <c r="G461" s="27">
        <v>3</v>
      </c>
      <c r="H461" s="29"/>
    </row>
    <row r="462" spans="1:8" x14ac:dyDescent="0.3">
      <c r="A462" s="26" t="s">
        <v>531</v>
      </c>
      <c r="B462" s="27" t="s">
        <v>25</v>
      </c>
      <c r="C462" s="26" t="s">
        <v>532</v>
      </c>
      <c r="D462" s="53">
        <v>41629</v>
      </c>
      <c r="E462" s="28">
        <f t="shared" ca="1" si="7"/>
        <v>6</v>
      </c>
      <c r="F462" s="51">
        <v>88343</v>
      </c>
      <c r="G462" s="27">
        <v>1</v>
      </c>
      <c r="H462" s="29"/>
    </row>
    <row r="463" spans="1:8" x14ac:dyDescent="0.3">
      <c r="A463" s="26" t="s">
        <v>533</v>
      </c>
      <c r="B463" s="27" t="s">
        <v>25</v>
      </c>
      <c r="C463" s="26" t="s">
        <v>532</v>
      </c>
      <c r="D463" s="53">
        <v>41663</v>
      </c>
      <c r="E463" s="28">
        <f t="shared" ca="1" si="7"/>
        <v>5</v>
      </c>
      <c r="F463" s="51">
        <v>124288</v>
      </c>
      <c r="G463" s="27">
        <v>4</v>
      </c>
      <c r="H463" s="29"/>
    </row>
    <row r="464" spans="1:8" x14ac:dyDescent="0.3">
      <c r="A464" s="26" t="s">
        <v>534</v>
      </c>
      <c r="B464" s="27" t="s">
        <v>59</v>
      </c>
      <c r="C464" s="26" t="s">
        <v>532</v>
      </c>
      <c r="D464" s="53">
        <v>41669</v>
      </c>
      <c r="E464" s="28">
        <f t="shared" ca="1" si="7"/>
        <v>5</v>
      </c>
      <c r="F464" s="51">
        <v>126925</v>
      </c>
      <c r="G464" s="27">
        <v>3</v>
      </c>
      <c r="H464" s="29"/>
    </row>
    <row r="465" spans="1:8" x14ac:dyDescent="0.3">
      <c r="A465" s="26" t="s">
        <v>535</v>
      </c>
      <c r="B465" s="27" t="s">
        <v>66</v>
      </c>
      <c r="C465" s="26" t="s">
        <v>532</v>
      </c>
      <c r="D465" s="53">
        <v>41703</v>
      </c>
      <c r="E465" s="28">
        <f t="shared" ca="1" si="7"/>
        <v>5</v>
      </c>
      <c r="F465" s="51">
        <v>82275</v>
      </c>
      <c r="G465" s="27">
        <v>3</v>
      </c>
      <c r="H465" s="29"/>
    </row>
    <row r="466" spans="1:8" x14ac:dyDescent="0.3">
      <c r="A466" s="26" t="s">
        <v>536</v>
      </c>
      <c r="B466" s="27" t="s">
        <v>25</v>
      </c>
      <c r="C466" s="26" t="s">
        <v>532</v>
      </c>
      <c r="D466" s="53">
        <v>41732</v>
      </c>
      <c r="E466" s="28">
        <f t="shared" ca="1" si="7"/>
        <v>5</v>
      </c>
      <c r="F466" s="51">
        <v>52543</v>
      </c>
      <c r="G466" s="27">
        <v>3</v>
      </c>
      <c r="H466" s="29"/>
    </row>
    <row r="467" spans="1:8" x14ac:dyDescent="0.3">
      <c r="A467" s="26" t="s">
        <v>537</v>
      </c>
      <c r="B467" s="27" t="s">
        <v>66</v>
      </c>
      <c r="C467" s="26" t="s">
        <v>532</v>
      </c>
      <c r="D467" s="53">
        <v>41823</v>
      </c>
      <c r="E467" s="28">
        <f t="shared" ca="1" si="7"/>
        <v>5</v>
      </c>
      <c r="F467" s="51">
        <v>117715</v>
      </c>
      <c r="G467" s="27">
        <v>5</v>
      </c>
      <c r="H467" s="29"/>
    </row>
    <row r="468" spans="1:8" x14ac:dyDescent="0.3">
      <c r="A468" s="26" t="s">
        <v>538</v>
      </c>
      <c r="B468" s="27" t="s">
        <v>25</v>
      </c>
      <c r="C468" s="26" t="s">
        <v>532</v>
      </c>
      <c r="D468" s="53">
        <v>40765</v>
      </c>
      <c r="E468" s="28">
        <f t="shared" ca="1" si="7"/>
        <v>8</v>
      </c>
      <c r="F468" s="51">
        <v>74910</v>
      </c>
      <c r="G468" s="27">
        <v>1</v>
      </c>
      <c r="H468" s="29"/>
    </row>
    <row r="469" spans="1:8" x14ac:dyDescent="0.3">
      <c r="A469" s="26" t="s">
        <v>539</v>
      </c>
      <c r="B469" s="27" t="s">
        <v>66</v>
      </c>
      <c r="C469" s="26" t="s">
        <v>532</v>
      </c>
      <c r="D469" s="53">
        <v>40766</v>
      </c>
      <c r="E469" s="28">
        <f t="shared" ca="1" si="7"/>
        <v>8</v>
      </c>
      <c r="F469" s="51">
        <v>57703</v>
      </c>
      <c r="G469" s="27">
        <v>5</v>
      </c>
      <c r="H469" s="29"/>
    </row>
    <row r="470" spans="1:8" x14ac:dyDescent="0.3">
      <c r="A470" s="26" t="s">
        <v>540</v>
      </c>
      <c r="B470" s="27" t="s">
        <v>66</v>
      </c>
      <c r="C470" s="26" t="s">
        <v>532</v>
      </c>
      <c r="D470" s="53">
        <v>41843</v>
      </c>
      <c r="E470" s="28">
        <f t="shared" ca="1" si="7"/>
        <v>5</v>
      </c>
      <c r="F470" s="51">
        <v>83926</v>
      </c>
      <c r="G470" s="27">
        <v>3</v>
      </c>
      <c r="H470" s="29"/>
    </row>
    <row r="471" spans="1:8" x14ac:dyDescent="0.3">
      <c r="A471" s="26" t="s">
        <v>541</v>
      </c>
      <c r="B471" s="27" t="s">
        <v>25</v>
      </c>
      <c r="C471" s="26" t="s">
        <v>532</v>
      </c>
      <c r="D471" s="53">
        <v>40811</v>
      </c>
      <c r="E471" s="28">
        <f t="shared" ca="1" si="7"/>
        <v>8</v>
      </c>
      <c r="F471" s="51">
        <v>76064</v>
      </c>
      <c r="G471" s="27">
        <v>4</v>
      </c>
      <c r="H471" s="29"/>
    </row>
    <row r="472" spans="1:8" x14ac:dyDescent="0.3">
      <c r="A472" s="26" t="s">
        <v>542</v>
      </c>
      <c r="B472" s="27" t="s">
        <v>24</v>
      </c>
      <c r="C472" s="26" t="s">
        <v>532</v>
      </c>
      <c r="D472" s="53">
        <v>40813</v>
      </c>
      <c r="E472" s="28">
        <f t="shared" ca="1" si="7"/>
        <v>8</v>
      </c>
      <c r="F472" s="51">
        <v>73842</v>
      </c>
      <c r="G472" s="27">
        <v>5</v>
      </c>
      <c r="H472" s="29"/>
    </row>
    <row r="473" spans="1:8" x14ac:dyDescent="0.3">
      <c r="A473" s="26" t="s">
        <v>543</v>
      </c>
      <c r="B473" s="27" t="s">
        <v>61</v>
      </c>
      <c r="C473" s="26" t="s">
        <v>532</v>
      </c>
      <c r="D473" s="53">
        <v>41896</v>
      </c>
      <c r="E473" s="28">
        <f t="shared" ca="1" si="7"/>
        <v>5</v>
      </c>
      <c r="F473" s="51">
        <v>78867</v>
      </c>
      <c r="G473" s="27">
        <v>2</v>
      </c>
      <c r="H473" s="29"/>
    </row>
    <row r="474" spans="1:8" x14ac:dyDescent="0.3">
      <c r="A474" s="26" t="s">
        <v>544</v>
      </c>
      <c r="B474" s="27" t="s">
        <v>66</v>
      </c>
      <c r="C474" s="26" t="s">
        <v>532</v>
      </c>
      <c r="D474" s="53">
        <v>41919</v>
      </c>
      <c r="E474" s="28">
        <f t="shared" ca="1" si="7"/>
        <v>5</v>
      </c>
      <c r="F474" s="51">
        <v>91587</v>
      </c>
      <c r="G474" s="27">
        <v>5</v>
      </c>
      <c r="H474" s="29"/>
    </row>
    <row r="475" spans="1:8" x14ac:dyDescent="0.3">
      <c r="A475" s="26" t="s">
        <v>545</v>
      </c>
      <c r="B475" s="27" t="s">
        <v>61</v>
      </c>
      <c r="C475" s="26" t="s">
        <v>532</v>
      </c>
      <c r="D475" s="53">
        <v>40832</v>
      </c>
      <c r="E475" s="28">
        <f t="shared" ca="1" si="7"/>
        <v>8</v>
      </c>
      <c r="F475" s="51">
        <v>124722</v>
      </c>
      <c r="G475" s="27">
        <v>2</v>
      </c>
      <c r="H475" s="29"/>
    </row>
    <row r="476" spans="1:8" x14ac:dyDescent="0.3">
      <c r="A476" s="26" t="s">
        <v>546</v>
      </c>
      <c r="B476" s="27" t="s">
        <v>25</v>
      </c>
      <c r="C476" s="26" t="s">
        <v>532</v>
      </c>
      <c r="D476" s="53">
        <v>40839</v>
      </c>
      <c r="E476" s="28">
        <f t="shared" ca="1" si="7"/>
        <v>8</v>
      </c>
      <c r="F476" s="51">
        <v>78409</v>
      </c>
      <c r="G476" s="27">
        <v>3</v>
      </c>
      <c r="H476" s="29"/>
    </row>
    <row r="477" spans="1:8" x14ac:dyDescent="0.3">
      <c r="A477" s="26" t="s">
        <v>547</v>
      </c>
      <c r="B477" s="27" t="s">
        <v>24</v>
      </c>
      <c r="C477" s="26" t="s">
        <v>532</v>
      </c>
      <c r="D477" s="53">
        <v>41971</v>
      </c>
      <c r="E477" s="28">
        <f t="shared" ca="1" si="7"/>
        <v>5</v>
      </c>
      <c r="F477" s="51">
        <v>61718</v>
      </c>
      <c r="G477" s="27">
        <v>5</v>
      </c>
      <c r="H477" s="29"/>
    </row>
    <row r="478" spans="1:8" x14ac:dyDescent="0.3">
      <c r="A478" s="26" t="s">
        <v>548</v>
      </c>
      <c r="B478" s="27" t="s">
        <v>66</v>
      </c>
      <c r="C478" s="26" t="s">
        <v>549</v>
      </c>
      <c r="D478" s="53">
        <v>40187</v>
      </c>
      <c r="E478" s="28">
        <f t="shared" ca="1" si="7"/>
        <v>10</v>
      </c>
      <c r="F478" s="51">
        <v>123468</v>
      </c>
      <c r="G478" s="27">
        <v>2</v>
      </c>
      <c r="H478" s="29"/>
    </row>
    <row r="479" spans="1:8" x14ac:dyDescent="0.3">
      <c r="A479" s="26" t="s">
        <v>550</v>
      </c>
      <c r="B479" s="27" t="s">
        <v>24</v>
      </c>
      <c r="C479" s="26" t="s">
        <v>549</v>
      </c>
      <c r="D479" s="53">
        <v>41286</v>
      </c>
      <c r="E479" s="28">
        <f t="shared" ca="1" si="7"/>
        <v>7</v>
      </c>
      <c r="F479" s="51">
        <v>46368</v>
      </c>
      <c r="G479" s="27">
        <v>2</v>
      </c>
      <c r="H479" s="29"/>
    </row>
    <row r="480" spans="1:8" x14ac:dyDescent="0.3">
      <c r="A480" s="26" t="s">
        <v>551</v>
      </c>
      <c r="B480" s="27" t="s">
        <v>24</v>
      </c>
      <c r="C480" s="26" t="s">
        <v>549</v>
      </c>
      <c r="D480" s="53">
        <v>36899</v>
      </c>
      <c r="E480" s="28">
        <f t="shared" ca="1" si="7"/>
        <v>19</v>
      </c>
      <c r="F480" s="51">
        <v>59814</v>
      </c>
      <c r="G480" s="27">
        <v>3</v>
      </c>
      <c r="H480" s="29"/>
    </row>
    <row r="481" spans="1:8" x14ac:dyDescent="0.3">
      <c r="A481" s="26" t="s">
        <v>552</v>
      </c>
      <c r="B481" s="27" t="s">
        <v>26</v>
      </c>
      <c r="C481" s="26" t="s">
        <v>549</v>
      </c>
      <c r="D481" s="53">
        <v>36904</v>
      </c>
      <c r="E481" s="28">
        <f t="shared" ca="1" si="7"/>
        <v>19</v>
      </c>
      <c r="F481" s="51">
        <v>80732</v>
      </c>
      <c r="G481" s="27">
        <v>2</v>
      </c>
      <c r="H481" s="29"/>
    </row>
    <row r="482" spans="1:8" x14ac:dyDescent="0.3">
      <c r="A482" s="26" t="s">
        <v>553</v>
      </c>
      <c r="B482" s="27" t="s">
        <v>66</v>
      </c>
      <c r="C482" s="26" t="s">
        <v>549</v>
      </c>
      <c r="D482" s="53">
        <v>37614</v>
      </c>
      <c r="E482" s="28">
        <f t="shared" ca="1" si="7"/>
        <v>17</v>
      </c>
      <c r="F482" s="51">
        <v>60408</v>
      </c>
      <c r="G482" s="27">
        <v>4</v>
      </c>
      <c r="H482" s="29"/>
    </row>
    <row r="483" spans="1:8" x14ac:dyDescent="0.3">
      <c r="A483" s="26" t="s">
        <v>554</v>
      </c>
      <c r="B483" s="27" t="s">
        <v>61</v>
      </c>
      <c r="C483" s="26" t="s">
        <v>549</v>
      </c>
      <c r="D483" s="53">
        <v>39801</v>
      </c>
      <c r="E483" s="28">
        <f t="shared" ca="1" si="7"/>
        <v>11</v>
      </c>
      <c r="F483" s="51">
        <v>120404</v>
      </c>
      <c r="G483" s="27">
        <v>3</v>
      </c>
      <c r="H483" s="29"/>
    </row>
    <row r="484" spans="1:8" x14ac:dyDescent="0.3">
      <c r="A484" s="26" t="s">
        <v>555</v>
      </c>
      <c r="B484" s="27" t="s">
        <v>24</v>
      </c>
      <c r="C484" s="26" t="s">
        <v>549</v>
      </c>
      <c r="D484" s="53">
        <v>42021</v>
      </c>
      <c r="E484" s="28">
        <f t="shared" ca="1" si="7"/>
        <v>5</v>
      </c>
      <c r="F484" s="51">
        <v>104897</v>
      </c>
      <c r="G484" s="27">
        <v>3</v>
      </c>
      <c r="H484" s="29"/>
    </row>
    <row r="485" spans="1:8" x14ac:dyDescent="0.3">
      <c r="A485" s="26" t="s">
        <v>556</v>
      </c>
      <c r="B485" s="27" t="s">
        <v>24</v>
      </c>
      <c r="C485" s="26" t="s">
        <v>549</v>
      </c>
      <c r="D485" s="53">
        <v>42041</v>
      </c>
      <c r="E485" s="28">
        <f t="shared" ca="1" si="7"/>
        <v>4</v>
      </c>
      <c r="F485" s="51">
        <v>45464</v>
      </c>
      <c r="G485" s="27">
        <v>2</v>
      </c>
      <c r="H485" s="29"/>
    </row>
    <row r="486" spans="1:8" x14ac:dyDescent="0.3">
      <c r="A486" s="26" t="s">
        <v>557</v>
      </c>
      <c r="B486" s="27" t="s">
        <v>66</v>
      </c>
      <c r="C486" s="26" t="s">
        <v>549</v>
      </c>
      <c r="D486" s="53">
        <v>37273</v>
      </c>
      <c r="E486" s="28">
        <f t="shared" ca="1" si="7"/>
        <v>18</v>
      </c>
      <c r="F486" s="51">
        <v>93778</v>
      </c>
      <c r="G486" s="27">
        <v>5</v>
      </c>
      <c r="H486" s="29"/>
    </row>
    <row r="487" spans="1:8" x14ac:dyDescent="0.3">
      <c r="A487" s="26" t="s">
        <v>558</v>
      </c>
      <c r="B487" s="27" t="s">
        <v>26</v>
      </c>
      <c r="C487" s="26" t="s">
        <v>549</v>
      </c>
      <c r="D487" s="53">
        <v>37295</v>
      </c>
      <c r="E487" s="28">
        <f t="shared" ca="1" si="7"/>
        <v>17</v>
      </c>
      <c r="F487" s="51">
        <v>54091</v>
      </c>
      <c r="G487" s="27">
        <v>4</v>
      </c>
      <c r="H487" s="29"/>
    </row>
    <row r="488" spans="1:8" x14ac:dyDescent="0.3">
      <c r="A488" s="26" t="s">
        <v>559</v>
      </c>
      <c r="B488" s="27" t="s">
        <v>25</v>
      </c>
      <c r="C488" s="26" t="s">
        <v>549</v>
      </c>
      <c r="D488" s="53">
        <v>40942</v>
      </c>
      <c r="E488" s="28">
        <f t="shared" ca="1" si="7"/>
        <v>7</v>
      </c>
      <c r="F488" s="51">
        <v>72894</v>
      </c>
      <c r="G488" s="27">
        <v>5</v>
      </c>
      <c r="H488" s="29"/>
    </row>
    <row r="489" spans="1:8" x14ac:dyDescent="0.3">
      <c r="A489" s="26" t="s">
        <v>560</v>
      </c>
      <c r="B489" s="27" t="s">
        <v>24</v>
      </c>
      <c r="C489" s="26" t="s">
        <v>549</v>
      </c>
      <c r="D489" s="53">
        <v>42054</v>
      </c>
      <c r="E489" s="28">
        <f t="shared" ca="1" si="7"/>
        <v>4</v>
      </c>
      <c r="F489" s="51">
        <v>104893</v>
      </c>
      <c r="G489" s="27">
        <v>3</v>
      </c>
      <c r="H489" s="29"/>
    </row>
    <row r="490" spans="1:8" x14ac:dyDescent="0.3">
      <c r="A490" s="26" t="s">
        <v>561</v>
      </c>
      <c r="B490" s="27" t="s">
        <v>25</v>
      </c>
      <c r="C490" s="26" t="s">
        <v>549</v>
      </c>
      <c r="D490" s="53">
        <v>41337</v>
      </c>
      <c r="E490" s="28">
        <f t="shared" ca="1" si="7"/>
        <v>6</v>
      </c>
      <c r="F490" s="51">
        <v>79289</v>
      </c>
      <c r="G490" s="27">
        <v>1</v>
      </c>
      <c r="H490" s="29"/>
    </row>
    <row r="491" spans="1:8" x14ac:dyDescent="0.3">
      <c r="A491" s="26" t="s">
        <v>562</v>
      </c>
      <c r="B491" s="27" t="s">
        <v>24</v>
      </c>
      <c r="C491" s="26" t="s">
        <v>549</v>
      </c>
      <c r="D491" s="53">
        <v>41342</v>
      </c>
      <c r="E491" s="28">
        <f t="shared" ca="1" si="7"/>
        <v>6</v>
      </c>
      <c r="F491" s="51">
        <v>81594</v>
      </c>
      <c r="G491" s="27">
        <v>2</v>
      </c>
      <c r="H491" s="29"/>
    </row>
    <row r="492" spans="1:8" x14ac:dyDescent="0.3">
      <c r="A492" s="26" t="s">
        <v>563</v>
      </c>
      <c r="B492" s="27" t="s">
        <v>25</v>
      </c>
      <c r="C492" s="26" t="s">
        <v>549</v>
      </c>
      <c r="D492" s="53">
        <v>38779</v>
      </c>
      <c r="E492" s="28">
        <f t="shared" ca="1" si="7"/>
        <v>13</v>
      </c>
      <c r="F492" s="51">
        <v>46876</v>
      </c>
      <c r="G492" s="27">
        <v>3</v>
      </c>
      <c r="H492" s="29"/>
    </row>
    <row r="493" spans="1:8" x14ac:dyDescent="0.3">
      <c r="A493" s="26" t="s">
        <v>564</v>
      </c>
      <c r="B493" s="27" t="s">
        <v>61</v>
      </c>
      <c r="C493" s="26" t="s">
        <v>549</v>
      </c>
      <c r="D493" s="53">
        <v>40597</v>
      </c>
      <c r="E493" s="28">
        <f t="shared" ca="1" si="7"/>
        <v>8</v>
      </c>
      <c r="F493" s="51">
        <v>89002</v>
      </c>
      <c r="G493" s="27">
        <v>2</v>
      </c>
      <c r="H493" s="29"/>
    </row>
    <row r="494" spans="1:8" x14ac:dyDescent="0.3">
      <c r="A494" s="26" t="s">
        <v>565</v>
      </c>
      <c r="B494" s="27" t="s">
        <v>61</v>
      </c>
      <c r="C494" s="26" t="s">
        <v>549</v>
      </c>
      <c r="D494" s="53">
        <v>39868</v>
      </c>
      <c r="E494" s="28">
        <f t="shared" ca="1" si="7"/>
        <v>10</v>
      </c>
      <c r="F494" s="51">
        <v>60097</v>
      </c>
      <c r="G494" s="27">
        <v>3</v>
      </c>
      <c r="H494" s="29"/>
    </row>
    <row r="495" spans="1:8" x14ac:dyDescent="0.3">
      <c r="A495" s="26" t="s">
        <v>566</v>
      </c>
      <c r="B495" s="27" t="s">
        <v>24</v>
      </c>
      <c r="C495" s="26" t="s">
        <v>549</v>
      </c>
      <c r="D495" s="53">
        <v>40977</v>
      </c>
      <c r="E495" s="28">
        <f t="shared" ca="1" si="7"/>
        <v>7</v>
      </c>
      <c r="F495" s="51">
        <v>101346</v>
      </c>
      <c r="G495" s="27">
        <v>3</v>
      </c>
      <c r="H495" s="29"/>
    </row>
    <row r="496" spans="1:8" x14ac:dyDescent="0.3">
      <c r="A496" s="26" t="s">
        <v>567</v>
      </c>
      <c r="B496" s="27" t="s">
        <v>59</v>
      </c>
      <c r="C496" s="26" t="s">
        <v>549</v>
      </c>
      <c r="D496" s="53">
        <v>41332</v>
      </c>
      <c r="E496" s="28">
        <f t="shared" ca="1" si="7"/>
        <v>6</v>
      </c>
      <c r="F496" s="51">
        <v>110700</v>
      </c>
      <c r="G496" s="27">
        <v>3</v>
      </c>
      <c r="H496" s="29"/>
    </row>
    <row r="497" spans="1:8" x14ac:dyDescent="0.3">
      <c r="A497" s="26" t="s">
        <v>568</v>
      </c>
      <c r="B497" s="27" t="s">
        <v>66</v>
      </c>
      <c r="C497" s="26" t="s">
        <v>549</v>
      </c>
      <c r="D497" s="53">
        <v>41702</v>
      </c>
      <c r="E497" s="28">
        <f t="shared" ca="1" si="7"/>
        <v>5</v>
      </c>
      <c r="F497" s="51">
        <v>118902</v>
      </c>
      <c r="G497" s="27">
        <v>1</v>
      </c>
      <c r="H497" s="29"/>
    </row>
    <row r="498" spans="1:8" x14ac:dyDescent="0.3">
      <c r="A498" s="26" t="s">
        <v>569</v>
      </c>
      <c r="B498" s="27" t="s">
        <v>66</v>
      </c>
      <c r="C498" s="26" t="s">
        <v>549</v>
      </c>
      <c r="D498" s="53">
        <v>40252</v>
      </c>
      <c r="E498" s="28">
        <f t="shared" ca="1" si="7"/>
        <v>9</v>
      </c>
      <c r="F498" s="51">
        <v>75430</v>
      </c>
      <c r="G498" s="27">
        <v>4</v>
      </c>
      <c r="H498" s="29"/>
    </row>
    <row r="499" spans="1:8" x14ac:dyDescent="0.3">
      <c r="A499" s="26" t="s">
        <v>570</v>
      </c>
      <c r="B499" s="27" t="s">
        <v>24</v>
      </c>
      <c r="C499" s="26" t="s">
        <v>549</v>
      </c>
      <c r="D499" s="53">
        <v>40254</v>
      </c>
      <c r="E499" s="28">
        <f t="shared" ca="1" si="7"/>
        <v>9</v>
      </c>
      <c r="F499" s="51">
        <v>103697</v>
      </c>
      <c r="G499" s="27">
        <v>4</v>
      </c>
      <c r="H499" s="29"/>
    </row>
    <row r="500" spans="1:8" x14ac:dyDescent="0.3">
      <c r="A500" s="26" t="s">
        <v>571</v>
      </c>
      <c r="B500" s="27" t="s">
        <v>25</v>
      </c>
      <c r="C500" s="26" t="s">
        <v>549</v>
      </c>
      <c r="D500" s="53">
        <v>41360</v>
      </c>
      <c r="E500" s="28">
        <f t="shared" ca="1" si="7"/>
        <v>6</v>
      </c>
      <c r="F500" s="51">
        <v>66777</v>
      </c>
      <c r="G500" s="27">
        <v>3</v>
      </c>
      <c r="H500" s="29"/>
    </row>
    <row r="501" spans="1:8" x14ac:dyDescent="0.3">
      <c r="A501" s="26" t="s">
        <v>572</v>
      </c>
      <c r="B501" s="27" t="s">
        <v>25</v>
      </c>
      <c r="C501" s="26" t="s">
        <v>549</v>
      </c>
      <c r="D501" s="53">
        <v>39893</v>
      </c>
      <c r="E501" s="28">
        <f t="shared" ca="1" si="7"/>
        <v>10</v>
      </c>
      <c r="F501" s="51">
        <v>72944</v>
      </c>
      <c r="G501" s="27">
        <v>1</v>
      </c>
      <c r="H501" s="29"/>
    </row>
    <row r="502" spans="1:8" x14ac:dyDescent="0.3">
      <c r="A502" s="26" t="s">
        <v>573</v>
      </c>
      <c r="B502" s="27" t="s">
        <v>24</v>
      </c>
      <c r="C502" s="26" t="s">
        <v>549</v>
      </c>
      <c r="D502" s="53">
        <v>39906</v>
      </c>
      <c r="E502" s="28">
        <f t="shared" ca="1" si="7"/>
        <v>10</v>
      </c>
      <c r="F502" s="51">
        <v>48460</v>
      </c>
      <c r="G502" s="27">
        <v>4</v>
      </c>
      <c r="H502" s="29"/>
    </row>
    <row r="503" spans="1:8" x14ac:dyDescent="0.3">
      <c r="A503" s="26" t="s">
        <v>574</v>
      </c>
      <c r="B503" s="27" t="s">
        <v>61</v>
      </c>
      <c r="C503" s="26" t="s">
        <v>549</v>
      </c>
      <c r="D503" s="53">
        <v>41371</v>
      </c>
      <c r="E503" s="28">
        <f t="shared" ca="1" si="7"/>
        <v>6</v>
      </c>
      <c r="F503" s="51">
        <v>72942</v>
      </c>
      <c r="G503" s="27">
        <v>1</v>
      </c>
      <c r="H503" s="29"/>
    </row>
    <row r="504" spans="1:8" x14ac:dyDescent="0.3">
      <c r="A504" s="26" t="s">
        <v>575</v>
      </c>
      <c r="B504" s="27" t="s">
        <v>66</v>
      </c>
      <c r="C504" s="26" t="s">
        <v>549</v>
      </c>
      <c r="D504" s="53">
        <v>41744</v>
      </c>
      <c r="E504" s="28">
        <f t="shared" ca="1" si="7"/>
        <v>5</v>
      </c>
      <c r="F504" s="51">
        <v>83936</v>
      </c>
      <c r="G504" s="27">
        <v>4</v>
      </c>
      <c r="H504" s="29"/>
    </row>
    <row r="505" spans="1:8" x14ac:dyDescent="0.3">
      <c r="A505" s="26" t="s">
        <v>576</v>
      </c>
      <c r="B505" s="27" t="s">
        <v>66</v>
      </c>
      <c r="C505" s="26" t="s">
        <v>549</v>
      </c>
      <c r="D505" s="53">
        <v>40670</v>
      </c>
      <c r="E505" s="28">
        <f t="shared" ca="1" si="7"/>
        <v>8</v>
      </c>
      <c r="F505" s="51">
        <v>74513</v>
      </c>
      <c r="G505" s="27">
        <v>1</v>
      </c>
      <c r="H505" s="29"/>
    </row>
    <row r="506" spans="1:8" x14ac:dyDescent="0.3">
      <c r="A506" s="26" t="s">
        <v>577</v>
      </c>
      <c r="B506" s="27" t="s">
        <v>59</v>
      </c>
      <c r="C506" s="26" t="s">
        <v>549</v>
      </c>
      <c r="D506" s="53">
        <v>36996</v>
      </c>
      <c r="E506" s="28">
        <f t="shared" ca="1" si="7"/>
        <v>18</v>
      </c>
      <c r="F506" s="51">
        <v>52562</v>
      </c>
      <c r="G506" s="27">
        <v>4</v>
      </c>
      <c r="H506" s="29"/>
    </row>
    <row r="507" spans="1:8" x14ac:dyDescent="0.3">
      <c r="A507" s="26" t="s">
        <v>578</v>
      </c>
      <c r="B507" s="27" t="s">
        <v>24</v>
      </c>
      <c r="C507" s="26" t="s">
        <v>549</v>
      </c>
      <c r="D507" s="53">
        <v>37024</v>
      </c>
      <c r="E507" s="28">
        <f t="shared" ca="1" si="7"/>
        <v>18</v>
      </c>
      <c r="F507" s="51">
        <v>77681</v>
      </c>
      <c r="G507" s="27">
        <v>5</v>
      </c>
      <c r="H507" s="29"/>
    </row>
    <row r="508" spans="1:8" x14ac:dyDescent="0.3">
      <c r="A508" s="26" t="s">
        <v>579</v>
      </c>
      <c r="B508" s="27" t="s">
        <v>66</v>
      </c>
      <c r="C508" s="26" t="s">
        <v>549</v>
      </c>
      <c r="D508" s="53">
        <v>37375</v>
      </c>
      <c r="E508" s="28">
        <f t="shared" ca="1" si="7"/>
        <v>17</v>
      </c>
      <c r="F508" s="51">
        <v>87321</v>
      </c>
      <c r="G508" s="27">
        <v>5</v>
      </c>
      <c r="H508" s="29"/>
    </row>
    <row r="509" spans="1:8" x14ac:dyDescent="0.3">
      <c r="A509" s="26" t="s">
        <v>580</v>
      </c>
      <c r="B509" s="27" t="s">
        <v>66</v>
      </c>
      <c r="C509" s="26" t="s">
        <v>549</v>
      </c>
      <c r="D509" s="53">
        <v>37751</v>
      </c>
      <c r="E509" s="28">
        <f t="shared" ca="1" si="7"/>
        <v>16</v>
      </c>
      <c r="F509" s="51">
        <v>89725</v>
      </c>
      <c r="G509" s="27">
        <v>1</v>
      </c>
      <c r="H509" s="29"/>
    </row>
    <row r="510" spans="1:8" x14ac:dyDescent="0.3">
      <c r="A510" s="26" t="s">
        <v>581</v>
      </c>
      <c r="B510" s="27" t="s">
        <v>66</v>
      </c>
      <c r="C510" s="26" t="s">
        <v>549</v>
      </c>
      <c r="D510" s="53">
        <v>38482</v>
      </c>
      <c r="E510" s="28">
        <f t="shared" ca="1" si="7"/>
        <v>14</v>
      </c>
      <c r="F510" s="51">
        <v>66140</v>
      </c>
      <c r="G510" s="27">
        <v>3</v>
      </c>
      <c r="H510" s="29"/>
    </row>
    <row r="511" spans="1:8" x14ac:dyDescent="0.3">
      <c r="A511" s="26" t="s">
        <v>582</v>
      </c>
      <c r="B511" s="27" t="s">
        <v>61</v>
      </c>
      <c r="C511" s="26" t="s">
        <v>549</v>
      </c>
      <c r="D511" s="53">
        <v>40295</v>
      </c>
      <c r="E511" s="28">
        <f t="shared" ca="1" si="7"/>
        <v>9</v>
      </c>
      <c r="F511" s="51">
        <v>66579</v>
      </c>
      <c r="G511" s="27">
        <v>2</v>
      </c>
      <c r="H511" s="29"/>
    </row>
    <row r="512" spans="1:8" x14ac:dyDescent="0.3">
      <c r="A512" s="26" t="s">
        <v>583</v>
      </c>
      <c r="B512" s="27" t="s">
        <v>66</v>
      </c>
      <c r="C512" s="26" t="s">
        <v>549</v>
      </c>
      <c r="D512" s="53">
        <v>41785</v>
      </c>
      <c r="E512" s="28">
        <f t="shared" ca="1" si="7"/>
        <v>5</v>
      </c>
      <c r="F512" s="51">
        <v>79152</v>
      </c>
      <c r="G512" s="27">
        <v>1</v>
      </c>
      <c r="H512" s="29"/>
    </row>
    <row r="513" spans="1:8" x14ac:dyDescent="0.3">
      <c r="A513" s="26" t="s">
        <v>584</v>
      </c>
      <c r="B513" s="27" t="s">
        <v>25</v>
      </c>
      <c r="C513" s="26" t="s">
        <v>549</v>
      </c>
      <c r="D513" s="53">
        <v>40340</v>
      </c>
      <c r="E513" s="28">
        <f t="shared" ca="1" si="7"/>
        <v>9</v>
      </c>
      <c r="F513" s="51">
        <v>50979</v>
      </c>
      <c r="G513" s="27">
        <v>3</v>
      </c>
      <c r="H513" s="29"/>
    </row>
    <row r="514" spans="1:8" x14ac:dyDescent="0.3">
      <c r="A514" s="26" t="s">
        <v>585</v>
      </c>
      <c r="B514" s="27" t="s">
        <v>66</v>
      </c>
      <c r="C514" s="26" t="s">
        <v>549</v>
      </c>
      <c r="D514" s="53">
        <v>41410</v>
      </c>
      <c r="E514" s="28">
        <f t="shared" ref="E514:E577" ca="1" si="8">DATEDIF(D514,TODAY(),"Y")</f>
        <v>6</v>
      </c>
      <c r="F514" s="51">
        <v>101055</v>
      </c>
      <c r="G514" s="27">
        <v>2</v>
      </c>
      <c r="H514" s="29"/>
    </row>
    <row r="515" spans="1:8" x14ac:dyDescent="0.3">
      <c r="A515" s="26" t="s">
        <v>586</v>
      </c>
      <c r="B515" s="27" t="s">
        <v>25</v>
      </c>
      <c r="C515" s="26" t="s">
        <v>549</v>
      </c>
      <c r="D515" s="53">
        <v>37036</v>
      </c>
      <c r="E515" s="28">
        <f t="shared" ca="1" si="8"/>
        <v>18</v>
      </c>
      <c r="F515" s="51">
        <v>68213</v>
      </c>
      <c r="G515" s="27">
        <v>4</v>
      </c>
      <c r="H515" s="29"/>
    </row>
    <row r="516" spans="1:8" x14ac:dyDescent="0.3">
      <c r="A516" s="26" t="s">
        <v>587</v>
      </c>
      <c r="B516" s="27" t="s">
        <v>25</v>
      </c>
      <c r="C516" s="26" t="s">
        <v>549</v>
      </c>
      <c r="D516" s="53">
        <v>37418</v>
      </c>
      <c r="E516" s="28">
        <f t="shared" ca="1" si="8"/>
        <v>17</v>
      </c>
      <c r="F516" s="51">
        <v>99512</v>
      </c>
      <c r="G516" s="27">
        <v>4</v>
      </c>
      <c r="H516" s="29"/>
    </row>
    <row r="517" spans="1:8" x14ac:dyDescent="0.3">
      <c r="A517" s="26" t="s">
        <v>588</v>
      </c>
      <c r="B517" s="27" t="s">
        <v>66</v>
      </c>
      <c r="C517" s="26" t="s">
        <v>549</v>
      </c>
      <c r="D517" s="53">
        <v>40360</v>
      </c>
      <c r="E517" s="28">
        <f t="shared" ca="1" si="8"/>
        <v>9</v>
      </c>
      <c r="F517" s="51">
        <v>108185</v>
      </c>
      <c r="G517" s="27">
        <v>2</v>
      </c>
      <c r="H517" s="29"/>
    </row>
    <row r="518" spans="1:8" x14ac:dyDescent="0.3">
      <c r="A518" s="26" t="s">
        <v>589</v>
      </c>
      <c r="B518" s="27" t="s">
        <v>25</v>
      </c>
      <c r="C518" s="26" t="s">
        <v>549</v>
      </c>
      <c r="D518" s="53">
        <v>39981</v>
      </c>
      <c r="E518" s="28">
        <f t="shared" ca="1" si="8"/>
        <v>10</v>
      </c>
      <c r="F518" s="51">
        <v>124966</v>
      </c>
      <c r="G518" s="27">
        <v>2</v>
      </c>
      <c r="H518" s="29"/>
    </row>
    <row r="519" spans="1:8" x14ac:dyDescent="0.3">
      <c r="A519" s="26" t="s">
        <v>590</v>
      </c>
      <c r="B519" s="27" t="s">
        <v>66</v>
      </c>
      <c r="C519" s="26" t="s">
        <v>549</v>
      </c>
      <c r="D519" s="53">
        <v>37068</v>
      </c>
      <c r="E519" s="28">
        <f t="shared" ca="1" si="8"/>
        <v>18</v>
      </c>
      <c r="F519" s="51">
        <v>108629</v>
      </c>
      <c r="G519" s="27">
        <v>1</v>
      </c>
      <c r="H519" s="29"/>
    </row>
    <row r="520" spans="1:8" x14ac:dyDescent="0.3">
      <c r="A520" s="26" t="s">
        <v>591</v>
      </c>
      <c r="B520" s="27" t="s">
        <v>25</v>
      </c>
      <c r="C520" s="26" t="s">
        <v>549</v>
      </c>
      <c r="D520" s="53">
        <v>39251</v>
      </c>
      <c r="E520" s="28">
        <f t="shared" ca="1" si="8"/>
        <v>12</v>
      </c>
      <c r="F520" s="51">
        <v>48249</v>
      </c>
      <c r="G520" s="27">
        <v>2</v>
      </c>
      <c r="H520" s="29"/>
    </row>
    <row r="521" spans="1:8" x14ac:dyDescent="0.3">
      <c r="A521" s="26" t="s">
        <v>592</v>
      </c>
      <c r="B521" s="27" t="s">
        <v>66</v>
      </c>
      <c r="C521" s="26" t="s">
        <v>549</v>
      </c>
      <c r="D521" s="53">
        <v>40751</v>
      </c>
      <c r="E521" s="28">
        <f t="shared" ca="1" si="8"/>
        <v>8</v>
      </c>
      <c r="F521" s="51">
        <v>46370</v>
      </c>
      <c r="G521" s="27">
        <v>2</v>
      </c>
      <c r="H521" s="29"/>
    </row>
    <row r="522" spans="1:8" x14ac:dyDescent="0.3">
      <c r="A522" s="26" t="s">
        <v>593</v>
      </c>
      <c r="B522" s="27" t="s">
        <v>66</v>
      </c>
      <c r="C522" s="26" t="s">
        <v>549</v>
      </c>
      <c r="D522" s="53">
        <v>41843</v>
      </c>
      <c r="E522" s="28">
        <f t="shared" ca="1" si="8"/>
        <v>5</v>
      </c>
      <c r="F522" s="51">
        <v>117457</v>
      </c>
      <c r="G522" s="27">
        <v>1</v>
      </c>
      <c r="H522" s="29"/>
    </row>
    <row r="523" spans="1:8" x14ac:dyDescent="0.3">
      <c r="A523" s="26" t="s">
        <v>594</v>
      </c>
      <c r="B523" s="27" t="s">
        <v>26</v>
      </c>
      <c r="C523" s="26" t="s">
        <v>549</v>
      </c>
      <c r="D523" s="53">
        <v>40376</v>
      </c>
      <c r="E523" s="28">
        <f t="shared" ca="1" si="8"/>
        <v>9</v>
      </c>
      <c r="F523" s="51">
        <v>117663</v>
      </c>
      <c r="G523" s="27">
        <v>5</v>
      </c>
      <c r="H523" s="29"/>
    </row>
    <row r="524" spans="1:8" x14ac:dyDescent="0.3">
      <c r="A524" s="26" t="s">
        <v>595</v>
      </c>
      <c r="B524" s="27" t="s">
        <v>24</v>
      </c>
      <c r="C524" s="26" t="s">
        <v>549</v>
      </c>
      <c r="D524" s="53">
        <v>41477</v>
      </c>
      <c r="E524" s="28">
        <f t="shared" ca="1" si="8"/>
        <v>6</v>
      </c>
      <c r="F524" s="51">
        <v>92231</v>
      </c>
      <c r="G524" s="27">
        <v>5</v>
      </c>
      <c r="H524" s="29"/>
    </row>
    <row r="525" spans="1:8" x14ac:dyDescent="0.3">
      <c r="A525" s="26" t="s">
        <v>596</v>
      </c>
      <c r="B525" s="27" t="s">
        <v>25</v>
      </c>
      <c r="C525" s="26" t="s">
        <v>549</v>
      </c>
      <c r="D525" s="53">
        <v>41492</v>
      </c>
      <c r="E525" s="28">
        <f t="shared" ca="1" si="8"/>
        <v>6</v>
      </c>
      <c r="F525" s="51">
        <v>68715</v>
      </c>
      <c r="G525" s="27">
        <v>2</v>
      </c>
      <c r="H525" s="29"/>
    </row>
    <row r="526" spans="1:8" x14ac:dyDescent="0.3">
      <c r="A526" s="26" t="s">
        <v>597</v>
      </c>
      <c r="B526" s="27" t="s">
        <v>25</v>
      </c>
      <c r="C526" s="26" t="s">
        <v>549</v>
      </c>
      <c r="D526" s="53">
        <v>37106</v>
      </c>
      <c r="E526" s="28">
        <f t="shared" ca="1" si="8"/>
        <v>18</v>
      </c>
      <c r="F526" s="51">
        <v>101020</v>
      </c>
      <c r="G526" s="27">
        <v>3</v>
      </c>
      <c r="H526" s="29"/>
    </row>
    <row r="527" spans="1:8" x14ac:dyDescent="0.3">
      <c r="A527" s="26" t="s">
        <v>598</v>
      </c>
      <c r="B527" s="27" t="s">
        <v>61</v>
      </c>
      <c r="C527" s="26" t="s">
        <v>549</v>
      </c>
      <c r="D527" s="53">
        <v>37453</v>
      </c>
      <c r="E527" s="28">
        <f t="shared" ca="1" si="8"/>
        <v>17</v>
      </c>
      <c r="F527" s="51">
        <v>71460</v>
      </c>
      <c r="G527" s="27">
        <v>5</v>
      </c>
      <c r="H527" s="29"/>
    </row>
    <row r="528" spans="1:8" x14ac:dyDescent="0.3">
      <c r="A528" s="26" t="s">
        <v>599</v>
      </c>
      <c r="B528" s="27" t="s">
        <v>66</v>
      </c>
      <c r="C528" s="26" t="s">
        <v>549</v>
      </c>
      <c r="D528" s="53">
        <v>37458</v>
      </c>
      <c r="E528" s="28">
        <f t="shared" ca="1" si="8"/>
        <v>17</v>
      </c>
      <c r="F528" s="51">
        <v>81833</v>
      </c>
      <c r="G528" s="27">
        <v>5</v>
      </c>
      <c r="H528" s="29"/>
    </row>
    <row r="529" spans="1:8" x14ac:dyDescent="0.3">
      <c r="A529" s="26" t="s">
        <v>600</v>
      </c>
      <c r="B529" s="27" t="s">
        <v>66</v>
      </c>
      <c r="C529" s="26" t="s">
        <v>549</v>
      </c>
      <c r="D529" s="53">
        <v>37471</v>
      </c>
      <c r="E529" s="28">
        <f t="shared" ca="1" si="8"/>
        <v>17</v>
      </c>
      <c r="F529" s="51">
        <v>95313</v>
      </c>
      <c r="G529" s="27">
        <v>5</v>
      </c>
      <c r="H529" s="29"/>
    </row>
    <row r="530" spans="1:8" x14ac:dyDescent="0.3">
      <c r="A530" s="26" t="s">
        <v>601</v>
      </c>
      <c r="B530" s="27" t="s">
        <v>26</v>
      </c>
      <c r="C530" s="26" t="s">
        <v>549</v>
      </c>
      <c r="D530" s="53">
        <v>38926</v>
      </c>
      <c r="E530" s="28">
        <f t="shared" ca="1" si="8"/>
        <v>13</v>
      </c>
      <c r="F530" s="51">
        <v>100295</v>
      </c>
      <c r="G530" s="27">
        <v>2</v>
      </c>
      <c r="H530" s="29"/>
    </row>
    <row r="531" spans="1:8" x14ac:dyDescent="0.3">
      <c r="A531" s="26" t="s">
        <v>602</v>
      </c>
      <c r="B531" s="27" t="s">
        <v>66</v>
      </c>
      <c r="C531" s="26" t="s">
        <v>549</v>
      </c>
      <c r="D531" s="53">
        <v>41482</v>
      </c>
      <c r="E531" s="28">
        <f t="shared" ca="1" si="8"/>
        <v>6</v>
      </c>
      <c r="F531" s="51">
        <v>108616</v>
      </c>
      <c r="G531" s="27">
        <v>5</v>
      </c>
      <c r="H531" s="29"/>
    </row>
    <row r="532" spans="1:8" x14ac:dyDescent="0.3">
      <c r="A532" s="26" t="s">
        <v>603</v>
      </c>
      <c r="B532" s="27" t="s">
        <v>24</v>
      </c>
      <c r="C532" s="26" t="s">
        <v>549</v>
      </c>
      <c r="D532" s="53">
        <v>41488</v>
      </c>
      <c r="E532" s="28">
        <f t="shared" ca="1" si="8"/>
        <v>6</v>
      </c>
      <c r="F532" s="51">
        <v>83517</v>
      </c>
      <c r="G532" s="27">
        <v>4</v>
      </c>
      <c r="H532" s="29"/>
    </row>
    <row r="533" spans="1:8" x14ac:dyDescent="0.3">
      <c r="A533" s="26" t="s">
        <v>604</v>
      </c>
      <c r="B533" s="27" t="s">
        <v>24</v>
      </c>
      <c r="C533" s="26" t="s">
        <v>549</v>
      </c>
      <c r="D533" s="53">
        <v>41499</v>
      </c>
      <c r="E533" s="28">
        <f t="shared" ca="1" si="8"/>
        <v>6</v>
      </c>
      <c r="F533" s="51">
        <v>52388</v>
      </c>
      <c r="G533" s="27">
        <v>5</v>
      </c>
      <c r="H533" s="29"/>
    </row>
    <row r="534" spans="1:8" x14ac:dyDescent="0.3">
      <c r="A534" s="26" t="s">
        <v>605</v>
      </c>
      <c r="B534" s="27" t="s">
        <v>25</v>
      </c>
      <c r="C534" s="26" t="s">
        <v>549</v>
      </c>
      <c r="D534" s="53">
        <v>40781</v>
      </c>
      <c r="E534" s="28">
        <f t="shared" ca="1" si="8"/>
        <v>8</v>
      </c>
      <c r="F534" s="51">
        <v>119001</v>
      </c>
      <c r="G534" s="27">
        <v>4</v>
      </c>
      <c r="H534" s="29"/>
    </row>
    <row r="535" spans="1:8" x14ac:dyDescent="0.3">
      <c r="A535" s="26" t="s">
        <v>606</v>
      </c>
      <c r="B535" s="27" t="s">
        <v>66</v>
      </c>
      <c r="C535" s="26" t="s">
        <v>549</v>
      </c>
      <c r="D535" s="53">
        <v>41893</v>
      </c>
      <c r="E535" s="28">
        <f t="shared" ca="1" si="8"/>
        <v>5</v>
      </c>
      <c r="F535" s="51">
        <v>124817</v>
      </c>
      <c r="G535" s="27">
        <v>5</v>
      </c>
      <c r="H535" s="29"/>
    </row>
    <row r="536" spans="1:8" x14ac:dyDescent="0.3">
      <c r="A536" s="26" t="s">
        <v>607</v>
      </c>
      <c r="B536" s="27" t="s">
        <v>66</v>
      </c>
      <c r="C536" s="26" t="s">
        <v>549</v>
      </c>
      <c r="D536" s="53">
        <v>40413</v>
      </c>
      <c r="E536" s="28">
        <f t="shared" ca="1" si="8"/>
        <v>9</v>
      </c>
      <c r="F536" s="51">
        <v>60907</v>
      </c>
      <c r="G536" s="27">
        <v>2</v>
      </c>
      <c r="H536" s="29"/>
    </row>
    <row r="537" spans="1:8" x14ac:dyDescent="0.3">
      <c r="A537" s="26" t="s">
        <v>608</v>
      </c>
      <c r="B537" s="27" t="s">
        <v>25</v>
      </c>
      <c r="C537" s="26" t="s">
        <v>549</v>
      </c>
      <c r="D537" s="53">
        <v>40058</v>
      </c>
      <c r="E537" s="28">
        <f t="shared" ca="1" si="8"/>
        <v>10</v>
      </c>
      <c r="F537" s="51">
        <v>50760</v>
      </c>
      <c r="G537" s="27">
        <v>4</v>
      </c>
      <c r="H537" s="29"/>
    </row>
    <row r="538" spans="1:8" x14ac:dyDescent="0.3">
      <c r="A538" s="26" t="s">
        <v>609</v>
      </c>
      <c r="B538" s="27" t="s">
        <v>59</v>
      </c>
      <c r="C538" s="26" t="s">
        <v>549</v>
      </c>
      <c r="D538" s="53">
        <v>40064</v>
      </c>
      <c r="E538" s="28">
        <f t="shared" ca="1" si="8"/>
        <v>10</v>
      </c>
      <c r="F538" s="51">
        <v>84598</v>
      </c>
      <c r="G538" s="27">
        <v>2</v>
      </c>
      <c r="H538" s="29"/>
    </row>
    <row r="539" spans="1:8" x14ac:dyDescent="0.3">
      <c r="A539" s="26" t="s">
        <v>610</v>
      </c>
      <c r="B539" s="27" t="s">
        <v>25</v>
      </c>
      <c r="C539" s="26" t="s">
        <v>549</v>
      </c>
      <c r="D539" s="53">
        <v>37865</v>
      </c>
      <c r="E539" s="28">
        <f t="shared" ca="1" si="8"/>
        <v>16</v>
      </c>
      <c r="F539" s="51">
        <v>42273</v>
      </c>
      <c r="G539" s="27">
        <v>4</v>
      </c>
      <c r="H539" s="29"/>
    </row>
    <row r="540" spans="1:8" x14ac:dyDescent="0.3">
      <c r="A540" s="26" t="s">
        <v>611</v>
      </c>
      <c r="B540" s="27" t="s">
        <v>66</v>
      </c>
      <c r="C540" s="26" t="s">
        <v>549</v>
      </c>
      <c r="D540" s="53">
        <v>38216</v>
      </c>
      <c r="E540" s="28">
        <f t="shared" ca="1" si="8"/>
        <v>15</v>
      </c>
      <c r="F540" s="51">
        <v>44273</v>
      </c>
      <c r="G540" s="27">
        <v>1</v>
      </c>
      <c r="H540" s="29"/>
    </row>
    <row r="541" spans="1:8" x14ac:dyDescent="0.3">
      <c r="A541" s="26" t="s">
        <v>612</v>
      </c>
      <c r="B541" s="27" t="s">
        <v>25</v>
      </c>
      <c r="C541" s="26" t="s">
        <v>549</v>
      </c>
      <c r="D541" s="53">
        <v>38604</v>
      </c>
      <c r="E541" s="28">
        <f t="shared" ca="1" si="8"/>
        <v>14</v>
      </c>
      <c r="F541" s="51">
        <v>97694</v>
      </c>
      <c r="G541" s="27">
        <v>3</v>
      </c>
      <c r="H541" s="29"/>
    </row>
    <row r="542" spans="1:8" x14ac:dyDescent="0.3">
      <c r="A542" s="26" t="s">
        <v>613</v>
      </c>
      <c r="B542" s="27" t="s">
        <v>25</v>
      </c>
      <c r="C542" s="26" t="s">
        <v>549</v>
      </c>
      <c r="D542" s="53">
        <v>41516</v>
      </c>
      <c r="E542" s="28">
        <f t="shared" ca="1" si="8"/>
        <v>6</v>
      </c>
      <c r="F542" s="51">
        <v>79158</v>
      </c>
      <c r="G542" s="27">
        <v>4</v>
      </c>
      <c r="H542" s="29"/>
    </row>
    <row r="543" spans="1:8" x14ac:dyDescent="0.3">
      <c r="A543" s="26" t="s">
        <v>614</v>
      </c>
      <c r="B543" s="27" t="s">
        <v>24</v>
      </c>
      <c r="C543" s="26" t="s">
        <v>549</v>
      </c>
      <c r="D543" s="53">
        <v>40820</v>
      </c>
      <c r="E543" s="28">
        <f t="shared" ca="1" si="8"/>
        <v>8</v>
      </c>
      <c r="F543" s="51">
        <v>111638</v>
      </c>
      <c r="G543" s="27">
        <v>4</v>
      </c>
      <c r="H543" s="29"/>
    </row>
    <row r="544" spans="1:8" x14ac:dyDescent="0.3">
      <c r="A544" s="26" t="s">
        <v>615</v>
      </c>
      <c r="B544" s="27" t="s">
        <v>66</v>
      </c>
      <c r="C544" s="26" t="s">
        <v>549</v>
      </c>
      <c r="D544" s="53">
        <v>41898</v>
      </c>
      <c r="E544" s="28">
        <f t="shared" ca="1" si="8"/>
        <v>5</v>
      </c>
      <c r="F544" s="51">
        <v>57070</v>
      </c>
      <c r="G544" s="27">
        <v>1</v>
      </c>
      <c r="H544" s="29"/>
    </row>
    <row r="545" spans="1:8" x14ac:dyDescent="0.3">
      <c r="A545" s="26" t="s">
        <v>616</v>
      </c>
      <c r="B545" s="27" t="s">
        <v>66</v>
      </c>
      <c r="C545" s="26" t="s">
        <v>549</v>
      </c>
      <c r="D545" s="53">
        <v>41909</v>
      </c>
      <c r="E545" s="28">
        <f t="shared" ca="1" si="8"/>
        <v>5</v>
      </c>
      <c r="F545" s="51">
        <v>111762</v>
      </c>
      <c r="G545" s="27">
        <v>4</v>
      </c>
      <c r="H545" s="29"/>
    </row>
    <row r="546" spans="1:8" x14ac:dyDescent="0.3">
      <c r="A546" s="26" t="s">
        <v>617</v>
      </c>
      <c r="B546" s="27" t="s">
        <v>24</v>
      </c>
      <c r="C546" s="26" t="s">
        <v>549</v>
      </c>
      <c r="D546" s="53">
        <v>40450</v>
      </c>
      <c r="E546" s="28">
        <f t="shared" ca="1" si="8"/>
        <v>9</v>
      </c>
      <c r="F546" s="51">
        <v>74933</v>
      </c>
      <c r="G546" s="27">
        <v>4</v>
      </c>
      <c r="H546" s="29"/>
    </row>
    <row r="547" spans="1:8" x14ac:dyDescent="0.3">
      <c r="A547" s="26" t="s">
        <v>618</v>
      </c>
      <c r="B547" s="27" t="s">
        <v>25</v>
      </c>
      <c r="C547" s="26" t="s">
        <v>549</v>
      </c>
      <c r="D547" s="53">
        <v>37162</v>
      </c>
      <c r="E547" s="28">
        <f t="shared" ca="1" si="8"/>
        <v>18</v>
      </c>
      <c r="F547" s="51">
        <v>80700</v>
      </c>
      <c r="G547" s="27">
        <v>5</v>
      </c>
      <c r="H547" s="29"/>
    </row>
    <row r="548" spans="1:8" x14ac:dyDescent="0.3">
      <c r="A548" s="26" t="s">
        <v>619</v>
      </c>
      <c r="B548" s="27" t="s">
        <v>24</v>
      </c>
      <c r="C548" s="26" t="s">
        <v>549</v>
      </c>
      <c r="D548" s="53">
        <v>37164</v>
      </c>
      <c r="E548" s="28">
        <f t="shared" ca="1" si="8"/>
        <v>18</v>
      </c>
      <c r="F548" s="51">
        <v>46130</v>
      </c>
      <c r="G548" s="27">
        <v>1</v>
      </c>
      <c r="H548" s="29"/>
    </row>
    <row r="549" spans="1:8" x14ac:dyDescent="0.3">
      <c r="A549" s="26" t="s">
        <v>620</v>
      </c>
      <c r="B549" s="27" t="s">
        <v>66</v>
      </c>
      <c r="C549" s="26" t="s">
        <v>549</v>
      </c>
      <c r="D549" s="53">
        <v>37166</v>
      </c>
      <c r="E549" s="28">
        <f t="shared" ca="1" si="8"/>
        <v>18</v>
      </c>
      <c r="F549" s="51">
        <v>43474</v>
      </c>
      <c r="G549" s="27">
        <v>4</v>
      </c>
      <c r="H549" s="29"/>
    </row>
    <row r="550" spans="1:8" x14ac:dyDescent="0.3">
      <c r="A550" s="26" t="s">
        <v>621</v>
      </c>
      <c r="B550" s="27" t="s">
        <v>25</v>
      </c>
      <c r="C550" s="26" t="s">
        <v>549</v>
      </c>
      <c r="D550" s="53">
        <v>40440</v>
      </c>
      <c r="E550" s="28">
        <f t="shared" ca="1" si="8"/>
        <v>9</v>
      </c>
      <c r="F550" s="51">
        <v>97420</v>
      </c>
      <c r="G550" s="27">
        <v>5</v>
      </c>
      <c r="H550" s="29"/>
    </row>
    <row r="551" spans="1:8" x14ac:dyDescent="0.3">
      <c r="A551" s="26" t="s">
        <v>622</v>
      </c>
      <c r="B551" s="27" t="s">
        <v>26</v>
      </c>
      <c r="C551" s="26" t="s">
        <v>549</v>
      </c>
      <c r="D551" s="53">
        <v>40806</v>
      </c>
      <c r="E551" s="28">
        <f t="shared" ca="1" si="8"/>
        <v>8</v>
      </c>
      <c r="F551" s="51">
        <v>105708</v>
      </c>
      <c r="G551" s="27">
        <v>1</v>
      </c>
      <c r="H551" s="29"/>
    </row>
    <row r="552" spans="1:8" x14ac:dyDescent="0.3">
      <c r="A552" s="26" t="s">
        <v>623</v>
      </c>
      <c r="B552" s="27" t="s">
        <v>25</v>
      </c>
      <c r="C552" s="26" t="s">
        <v>549</v>
      </c>
      <c r="D552" s="53">
        <v>41555</v>
      </c>
      <c r="E552" s="28">
        <f t="shared" ca="1" si="8"/>
        <v>6</v>
      </c>
      <c r="F552" s="51">
        <v>55792</v>
      </c>
      <c r="G552" s="27">
        <v>1</v>
      </c>
      <c r="H552" s="29"/>
    </row>
    <row r="553" spans="1:8" x14ac:dyDescent="0.3">
      <c r="A553" s="26" t="s">
        <v>624</v>
      </c>
      <c r="B553" s="27" t="s">
        <v>25</v>
      </c>
      <c r="C553" s="26" t="s">
        <v>549</v>
      </c>
      <c r="D553" s="53">
        <v>40850</v>
      </c>
      <c r="E553" s="28">
        <f t="shared" ca="1" si="8"/>
        <v>8</v>
      </c>
      <c r="F553" s="51">
        <v>115076</v>
      </c>
      <c r="G553" s="27">
        <v>2</v>
      </c>
      <c r="H553" s="29"/>
    </row>
    <row r="554" spans="1:8" x14ac:dyDescent="0.3">
      <c r="A554" s="26" t="s">
        <v>625</v>
      </c>
      <c r="B554" s="27" t="s">
        <v>25</v>
      </c>
      <c r="C554" s="26" t="s">
        <v>549</v>
      </c>
      <c r="D554" s="53">
        <v>38646</v>
      </c>
      <c r="E554" s="28">
        <f t="shared" ca="1" si="8"/>
        <v>14</v>
      </c>
      <c r="F554" s="51">
        <v>83609</v>
      </c>
      <c r="G554" s="27">
        <v>2</v>
      </c>
      <c r="H554" s="29"/>
    </row>
    <row r="555" spans="1:8" x14ac:dyDescent="0.3">
      <c r="A555" s="26" t="s">
        <v>626</v>
      </c>
      <c r="B555" s="27" t="s">
        <v>66</v>
      </c>
      <c r="C555" s="26" t="s">
        <v>549</v>
      </c>
      <c r="D555" s="53">
        <v>40125</v>
      </c>
      <c r="E555" s="28">
        <f t="shared" ca="1" si="8"/>
        <v>10</v>
      </c>
      <c r="F555" s="51">
        <v>46313</v>
      </c>
      <c r="G555" s="27">
        <v>5</v>
      </c>
      <c r="H555" s="29"/>
    </row>
    <row r="556" spans="1:8" x14ac:dyDescent="0.3">
      <c r="A556" s="26" t="s">
        <v>627</v>
      </c>
      <c r="B556" s="27" t="s">
        <v>66</v>
      </c>
      <c r="C556" s="26" t="s">
        <v>549</v>
      </c>
      <c r="D556" s="53">
        <v>41215</v>
      </c>
      <c r="E556" s="28">
        <f t="shared" ca="1" si="8"/>
        <v>7</v>
      </c>
      <c r="F556" s="51">
        <v>108854</v>
      </c>
      <c r="G556" s="27">
        <v>4</v>
      </c>
      <c r="H556" s="29"/>
    </row>
    <row r="557" spans="1:8" x14ac:dyDescent="0.3">
      <c r="A557" s="26" t="s">
        <v>628</v>
      </c>
      <c r="B557" s="27" t="s">
        <v>66</v>
      </c>
      <c r="C557" s="26" t="s">
        <v>549</v>
      </c>
      <c r="D557" s="53">
        <v>40887</v>
      </c>
      <c r="E557" s="28">
        <f t="shared" ca="1" si="8"/>
        <v>8</v>
      </c>
      <c r="F557" s="51">
        <v>94318</v>
      </c>
      <c r="G557" s="27">
        <v>4</v>
      </c>
      <c r="H557" s="29"/>
    </row>
    <row r="558" spans="1:8" x14ac:dyDescent="0.3">
      <c r="A558" s="26" t="s">
        <v>629</v>
      </c>
      <c r="B558" s="27" t="s">
        <v>25</v>
      </c>
      <c r="C558" s="26" t="s">
        <v>549</v>
      </c>
      <c r="D558" s="53">
        <v>41956</v>
      </c>
      <c r="E558" s="28">
        <f t="shared" ca="1" si="8"/>
        <v>5</v>
      </c>
      <c r="F558" s="51">
        <v>78034</v>
      </c>
      <c r="G558" s="27">
        <v>4</v>
      </c>
      <c r="H558" s="29"/>
    </row>
    <row r="559" spans="1:8" x14ac:dyDescent="0.3">
      <c r="A559" s="26" t="s">
        <v>630</v>
      </c>
      <c r="B559" s="27" t="s">
        <v>24</v>
      </c>
      <c r="C559" s="26" t="s">
        <v>549</v>
      </c>
      <c r="D559" s="53">
        <v>41961</v>
      </c>
      <c r="E559" s="28">
        <f t="shared" ca="1" si="8"/>
        <v>5</v>
      </c>
      <c r="F559" s="51">
        <v>121631</v>
      </c>
      <c r="G559" s="27">
        <v>4</v>
      </c>
      <c r="H559" s="29"/>
    </row>
    <row r="560" spans="1:8" x14ac:dyDescent="0.3">
      <c r="A560" s="26" t="s">
        <v>631</v>
      </c>
      <c r="B560" s="27" t="s">
        <v>66</v>
      </c>
      <c r="C560" s="26" t="s">
        <v>549</v>
      </c>
      <c r="D560" s="53">
        <v>42332</v>
      </c>
      <c r="E560" s="28">
        <f t="shared" ca="1" si="8"/>
        <v>4</v>
      </c>
      <c r="F560" s="51">
        <v>53834</v>
      </c>
      <c r="G560" s="27">
        <v>2</v>
      </c>
      <c r="H560" s="29"/>
    </row>
    <row r="561" spans="1:8" x14ac:dyDescent="0.3">
      <c r="A561" s="26" t="s">
        <v>632</v>
      </c>
      <c r="B561" s="27" t="s">
        <v>26</v>
      </c>
      <c r="C561" s="26" t="s">
        <v>549</v>
      </c>
      <c r="D561" s="53">
        <v>40885</v>
      </c>
      <c r="E561" s="28">
        <f t="shared" ca="1" si="8"/>
        <v>8</v>
      </c>
      <c r="F561" s="51">
        <v>119223</v>
      </c>
      <c r="G561" s="27">
        <v>2</v>
      </c>
      <c r="H561" s="29"/>
    </row>
    <row r="562" spans="1:8" x14ac:dyDescent="0.3">
      <c r="A562" s="26" t="s">
        <v>633</v>
      </c>
      <c r="B562" s="27" t="s">
        <v>59</v>
      </c>
      <c r="C562" s="26" t="s">
        <v>549</v>
      </c>
      <c r="D562" s="53">
        <v>37214</v>
      </c>
      <c r="E562" s="28">
        <f t="shared" ca="1" si="8"/>
        <v>18</v>
      </c>
      <c r="F562" s="51">
        <v>86756</v>
      </c>
      <c r="G562" s="27">
        <v>4</v>
      </c>
      <c r="H562" s="29"/>
    </row>
    <row r="563" spans="1:8" x14ac:dyDescent="0.3">
      <c r="A563" s="26" t="s">
        <v>634</v>
      </c>
      <c r="B563" s="27" t="s">
        <v>66</v>
      </c>
      <c r="C563" s="26" t="s">
        <v>549</v>
      </c>
      <c r="D563" s="53">
        <v>38327</v>
      </c>
      <c r="E563" s="28">
        <f t="shared" ca="1" si="8"/>
        <v>15</v>
      </c>
      <c r="F563" s="51">
        <v>74412</v>
      </c>
      <c r="G563" s="27">
        <v>4</v>
      </c>
      <c r="H563" s="29"/>
    </row>
    <row r="564" spans="1:8" x14ac:dyDescent="0.3">
      <c r="A564" s="26" t="s">
        <v>635</v>
      </c>
      <c r="B564" s="27" t="s">
        <v>25</v>
      </c>
      <c r="C564" s="26" t="s">
        <v>549</v>
      </c>
      <c r="D564" s="53">
        <v>40524</v>
      </c>
      <c r="E564" s="28">
        <f t="shared" ca="1" si="8"/>
        <v>9</v>
      </c>
      <c r="F564" s="51">
        <v>79867</v>
      </c>
      <c r="G564" s="27">
        <v>1</v>
      </c>
      <c r="H564" s="29"/>
    </row>
    <row r="565" spans="1:8" x14ac:dyDescent="0.3">
      <c r="A565" s="26" t="s">
        <v>636</v>
      </c>
      <c r="B565" s="27" t="s">
        <v>66</v>
      </c>
      <c r="C565" s="26" t="s">
        <v>549</v>
      </c>
      <c r="D565" s="53">
        <v>41244</v>
      </c>
      <c r="E565" s="28">
        <f t="shared" ca="1" si="8"/>
        <v>7</v>
      </c>
      <c r="F565" s="51">
        <v>84524</v>
      </c>
      <c r="G565" s="27">
        <v>5</v>
      </c>
      <c r="H565" s="29"/>
    </row>
    <row r="566" spans="1:8" x14ac:dyDescent="0.3">
      <c r="A566" s="26" t="s">
        <v>637</v>
      </c>
      <c r="B566" s="27" t="s">
        <v>24</v>
      </c>
      <c r="C566" s="26" t="s">
        <v>638</v>
      </c>
      <c r="D566" s="53">
        <v>41639</v>
      </c>
      <c r="E566" s="28">
        <f t="shared" ca="1" si="8"/>
        <v>6</v>
      </c>
      <c r="F566" s="51">
        <v>107090</v>
      </c>
      <c r="G566" s="27">
        <v>2</v>
      </c>
      <c r="H566" s="29"/>
    </row>
    <row r="567" spans="1:8" x14ac:dyDescent="0.3">
      <c r="A567" s="26" t="s">
        <v>639</v>
      </c>
      <c r="B567" s="27" t="s">
        <v>25</v>
      </c>
      <c r="C567" s="26" t="s">
        <v>638</v>
      </c>
      <c r="D567" s="53">
        <v>41652</v>
      </c>
      <c r="E567" s="28">
        <f t="shared" ca="1" si="8"/>
        <v>6</v>
      </c>
      <c r="F567" s="51">
        <v>61979</v>
      </c>
      <c r="G567" s="27">
        <v>1</v>
      </c>
      <c r="H567" s="29"/>
    </row>
    <row r="568" spans="1:8" x14ac:dyDescent="0.3">
      <c r="A568" s="26" t="s">
        <v>640</v>
      </c>
      <c r="B568" s="27" t="s">
        <v>25</v>
      </c>
      <c r="C568" s="26" t="s">
        <v>638</v>
      </c>
      <c r="D568" s="53">
        <v>41987</v>
      </c>
      <c r="E568" s="28">
        <f t="shared" ca="1" si="8"/>
        <v>5</v>
      </c>
      <c r="F568" s="51">
        <v>110448</v>
      </c>
      <c r="G568" s="27">
        <v>1</v>
      </c>
      <c r="H568" s="29"/>
    </row>
    <row r="569" spans="1:8" x14ac:dyDescent="0.3">
      <c r="A569" s="26" t="s">
        <v>641</v>
      </c>
      <c r="B569" s="27" t="s">
        <v>66</v>
      </c>
      <c r="C569" s="26" t="s">
        <v>638</v>
      </c>
      <c r="D569" s="53">
        <v>40536</v>
      </c>
      <c r="E569" s="28">
        <f t="shared" ca="1" si="8"/>
        <v>9</v>
      </c>
      <c r="F569" s="51">
        <v>101758</v>
      </c>
      <c r="G569" s="27">
        <v>4</v>
      </c>
      <c r="H569" s="29"/>
    </row>
    <row r="570" spans="1:8" x14ac:dyDescent="0.3">
      <c r="A570" s="26" t="s">
        <v>642</v>
      </c>
      <c r="B570" s="27" t="s">
        <v>24</v>
      </c>
      <c r="C570" s="26" t="s">
        <v>638</v>
      </c>
      <c r="D570" s="53">
        <v>39816</v>
      </c>
      <c r="E570" s="28">
        <f t="shared" ca="1" si="8"/>
        <v>11</v>
      </c>
      <c r="F570" s="51">
        <v>98770</v>
      </c>
      <c r="G570" s="27">
        <v>1</v>
      </c>
      <c r="H570" s="29"/>
    </row>
    <row r="571" spans="1:8" x14ac:dyDescent="0.3">
      <c r="A571" s="26" t="s">
        <v>643</v>
      </c>
      <c r="B571" s="27" t="s">
        <v>66</v>
      </c>
      <c r="C571" s="26" t="s">
        <v>638</v>
      </c>
      <c r="D571" s="53">
        <v>36884</v>
      </c>
      <c r="E571" s="28">
        <f t="shared" ca="1" si="8"/>
        <v>19</v>
      </c>
      <c r="F571" s="51">
        <v>100248</v>
      </c>
      <c r="G571" s="27">
        <v>4</v>
      </c>
      <c r="H571" s="29"/>
    </row>
    <row r="572" spans="1:8" x14ac:dyDescent="0.3">
      <c r="A572" s="26" t="s">
        <v>644</v>
      </c>
      <c r="B572" s="27" t="s">
        <v>25</v>
      </c>
      <c r="C572" s="26" t="s">
        <v>638</v>
      </c>
      <c r="D572" s="53">
        <v>37604</v>
      </c>
      <c r="E572" s="28">
        <f t="shared" ca="1" si="8"/>
        <v>17</v>
      </c>
      <c r="F572" s="51">
        <v>68370</v>
      </c>
      <c r="G572" s="27">
        <v>4</v>
      </c>
      <c r="H572" s="29"/>
    </row>
    <row r="573" spans="1:8" x14ac:dyDescent="0.3">
      <c r="A573" s="26" t="s">
        <v>645</v>
      </c>
      <c r="B573" s="27" t="s">
        <v>66</v>
      </c>
      <c r="C573" s="26" t="s">
        <v>638</v>
      </c>
      <c r="D573" s="53">
        <v>37609</v>
      </c>
      <c r="E573" s="28">
        <f t="shared" ca="1" si="8"/>
        <v>17</v>
      </c>
      <c r="F573" s="51">
        <v>52504</v>
      </c>
      <c r="G573" s="27">
        <v>4</v>
      </c>
      <c r="H573" s="29"/>
    </row>
    <row r="574" spans="1:8" x14ac:dyDescent="0.3">
      <c r="A574" s="26" t="s">
        <v>646</v>
      </c>
      <c r="B574" s="27" t="s">
        <v>61</v>
      </c>
      <c r="C574" s="26" t="s">
        <v>638</v>
      </c>
      <c r="D574" s="53">
        <v>38703</v>
      </c>
      <c r="E574" s="28">
        <f t="shared" ca="1" si="8"/>
        <v>14</v>
      </c>
      <c r="F574" s="51">
        <v>47140</v>
      </c>
      <c r="G574" s="27">
        <v>5</v>
      </c>
      <c r="H574" s="29"/>
    </row>
    <row r="575" spans="1:8" x14ac:dyDescent="0.3">
      <c r="A575" s="26" t="s">
        <v>647</v>
      </c>
      <c r="B575" s="27" t="s">
        <v>26</v>
      </c>
      <c r="C575" s="26" t="s">
        <v>638</v>
      </c>
      <c r="D575" s="53">
        <v>40526</v>
      </c>
      <c r="E575" s="28">
        <f t="shared" ca="1" si="8"/>
        <v>9</v>
      </c>
      <c r="F575" s="51">
        <v>100874</v>
      </c>
      <c r="G575" s="27">
        <v>3</v>
      </c>
      <c r="H575" s="29"/>
    </row>
    <row r="576" spans="1:8" x14ac:dyDescent="0.3">
      <c r="A576" s="26" t="s">
        <v>648</v>
      </c>
      <c r="B576" s="27" t="s">
        <v>24</v>
      </c>
      <c r="C576" s="26" t="s">
        <v>638</v>
      </c>
      <c r="D576" s="53">
        <v>40893</v>
      </c>
      <c r="E576" s="28">
        <f t="shared" ca="1" si="8"/>
        <v>8</v>
      </c>
      <c r="F576" s="51">
        <v>59380</v>
      </c>
      <c r="G576" s="27">
        <v>2</v>
      </c>
      <c r="H576" s="29"/>
    </row>
    <row r="577" spans="1:8" x14ac:dyDescent="0.3">
      <c r="A577" s="26" t="s">
        <v>649</v>
      </c>
      <c r="B577" s="27" t="s">
        <v>59</v>
      </c>
      <c r="C577" s="26" t="s">
        <v>638</v>
      </c>
      <c r="D577" s="53">
        <v>41665</v>
      </c>
      <c r="E577" s="28">
        <f t="shared" ca="1" si="8"/>
        <v>5</v>
      </c>
      <c r="F577" s="51">
        <v>59840</v>
      </c>
      <c r="G577" s="27">
        <v>2</v>
      </c>
      <c r="H577" s="29"/>
    </row>
    <row r="578" spans="1:8" x14ac:dyDescent="0.3">
      <c r="A578" s="26" t="s">
        <v>650</v>
      </c>
      <c r="B578" s="27" t="s">
        <v>24</v>
      </c>
      <c r="C578" s="26" t="s">
        <v>638</v>
      </c>
      <c r="D578" s="53">
        <v>40201</v>
      </c>
      <c r="E578" s="28">
        <f t="shared" ref="E578:E641" ca="1" si="9">DATEDIF(D578,TODAY(),"Y")</f>
        <v>9</v>
      </c>
      <c r="F578" s="51">
        <v>73326</v>
      </c>
      <c r="G578" s="27">
        <v>3</v>
      </c>
      <c r="H578" s="29"/>
    </row>
    <row r="579" spans="1:8" x14ac:dyDescent="0.3">
      <c r="A579" s="26" t="s">
        <v>651</v>
      </c>
      <c r="B579" s="27" t="s">
        <v>59</v>
      </c>
      <c r="C579" s="26" t="s">
        <v>638</v>
      </c>
      <c r="D579" s="53">
        <v>40212</v>
      </c>
      <c r="E579" s="28">
        <f t="shared" ca="1" si="9"/>
        <v>9</v>
      </c>
      <c r="F579" s="51">
        <v>111686</v>
      </c>
      <c r="G579" s="27">
        <v>2</v>
      </c>
      <c r="H579" s="29"/>
    </row>
    <row r="580" spans="1:8" x14ac:dyDescent="0.3">
      <c r="A580" s="26" t="s">
        <v>652</v>
      </c>
      <c r="B580" s="27" t="s">
        <v>66</v>
      </c>
      <c r="C580" s="26" t="s">
        <v>638</v>
      </c>
      <c r="D580" s="53">
        <v>40219</v>
      </c>
      <c r="E580" s="28">
        <f t="shared" ca="1" si="9"/>
        <v>9</v>
      </c>
      <c r="F580" s="51">
        <v>118791</v>
      </c>
      <c r="G580" s="27">
        <v>2</v>
      </c>
      <c r="H580" s="29"/>
    </row>
    <row r="581" spans="1:8" x14ac:dyDescent="0.3">
      <c r="A581" s="26" t="s">
        <v>653</v>
      </c>
      <c r="B581" s="27" t="s">
        <v>66</v>
      </c>
      <c r="C581" s="26" t="s">
        <v>638</v>
      </c>
      <c r="D581" s="53">
        <v>40215</v>
      </c>
      <c r="E581" s="28">
        <f t="shared" ca="1" si="9"/>
        <v>9</v>
      </c>
      <c r="F581" s="51">
        <v>55164</v>
      </c>
      <c r="G581" s="27">
        <v>5</v>
      </c>
      <c r="H581" s="29"/>
    </row>
    <row r="582" spans="1:8" x14ac:dyDescent="0.3">
      <c r="A582" s="26" t="s">
        <v>654</v>
      </c>
      <c r="B582" s="27" t="s">
        <v>26</v>
      </c>
      <c r="C582" s="26" t="s">
        <v>638</v>
      </c>
      <c r="D582" s="53">
        <v>36920</v>
      </c>
      <c r="E582" s="28">
        <f t="shared" ca="1" si="9"/>
        <v>18</v>
      </c>
      <c r="F582" s="51">
        <v>51435</v>
      </c>
      <c r="G582" s="27">
        <v>5</v>
      </c>
      <c r="H582" s="29"/>
    </row>
    <row r="583" spans="1:8" x14ac:dyDescent="0.3">
      <c r="A583" s="26" t="s">
        <v>655</v>
      </c>
      <c r="B583" s="27" t="s">
        <v>66</v>
      </c>
      <c r="C583" s="26" t="s">
        <v>638</v>
      </c>
      <c r="D583" s="53">
        <v>37274</v>
      </c>
      <c r="E583" s="28">
        <f t="shared" ca="1" si="9"/>
        <v>18</v>
      </c>
      <c r="F583" s="51">
        <v>97490</v>
      </c>
      <c r="G583" s="27">
        <v>2</v>
      </c>
      <c r="H583" s="29"/>
    </row>
    <row r="584" spans="1:8" x14ac:dyDescent="0.3">
      <c r="A584" s="26" t="s">
        <v>656</v>
      </c>
      <c r="B584" s="27" t="s">
        <v>25</v>
      </c>
      <c r="C584" s="26" t="s">
        <v>638</v>
      </c>
      <c r="D584" s="53">
        <v>37292</v>
      </c>
      <c r="E584" s="28">
        <f t="shared" ca="1" si="9"/>
        <v>17</v>
      </c>
      <c r="F584" s="51">
        <v>107099</v>
      </c>
      <c r="G584" s="27">
        <v>5</v>
      </c>
      <c r="H584" s="29"/>
    </row>
    <row r="585" spans="1:8" x14ac:dyDescent="0.3">
      <c r="A585" s="26" t="s">
        <v>657</v>
      </c>
      <c r="B585" s="27" t="s">
        <v>61</v>
      </c>
      <c r="C585" s="26" t="s">
        <v>638</v>
      </c>
      <c r="D585" s="53">
        <v>37635</v>
      </c>
      <c r="E585" s="28">
        <f t="shared" ca="1" si="9"/>
        <v>17</v>
      </c>
      <c r="F585" s="51">
        <v>69464</v>
      </c>
      <c r="G585" s="27">
        <v>4</v>
      </c>
      <c r="H585" s="29"/>
    </row>
    <row r="586" spans="1:8" x14ac:dyDescent="0.3">
      <c r="A586" s="26" t="s">
        <v>658</v>
      </c>
      <c r="B586" s="27" t="s">
        <v>59</v>
      </c>
      <c r="C586" s="26" t="s">
        <v>638</v>
      </c>
      <c r="D586" s="53">
        <v>39105</v>
      </c>
      <c r="E586" s="28">
        <f t="shared" ca="1" si="9"/>
        <v>12</v>
      </c>
      <c r="F586" s="51">
        <v>84796</v>
      </c>
      <c r="G586" s="27">
        <v>1</v>
      </c>
      <c r="H586" s="29"/>
    </row>
    <row r="587" spans="1:8" x14ac:dyDescent="0.3">
      <c r="A587" s="26" t="s">
        <v>659</v>
      </c>
      <c r="B587" s="27" t="s">
        <v>25</v>
      </c>
      <c r="C587" s="26" t="s">
        <v>638</v>
      </c>
      <c r="D587" s="53">
        <v>41659</v>
      </c>
      <c r="E587" s="28">
        <f t="shared" ca="1" si="9"/>
        <v>6</v>
      </c>
      <c r="F587" s="51">
        <v>111472</v>
      </c>
      <c r="G587" s="27">
        <v>3</v>
      </c>
      <c r="H587" s="29"/>
    </row>
    <row r="588" spans="1:8" x14ac:dyDescent="0.3">
      <c r="A588" s="26" t="s">
        <v>660</v>
      </c>
      <c r="B588" s="27" t="s">
        <v>25</v>
      </c>
      <c r="C588" s="26" t="s">
        <v>638</v>
      </c>
      <c r="D588" s="53">
        <v>42068</v>
      </c>
      <c r="E588" s="28">
        <f t="shared" ca="1" si="9"/>
        <v>4</v>
      </c>
      <c r="F588" s="51">
        <v>43558</v>
      </c>
      <c r="G588" s="27">
        <v>3</v>
      </c>
      <c r="H588" s="29"/>
    </row>
    <row r="589" spans="1:8" x14ac:dyDescent="0.3">
      <c r="A589" s="26" t="s">
        <v>661</v>
      </c>
      <c r="B589" s="27" t="s">
        <v>25</v>
      </c>
      <c r="C589" s="26" t="s">
        <v>638</v>
      </c>
      <c r="D589" s="53">
        <v>39862</v>
      </c>
      <c r="E589" s="28">
        <f t="shared" ca="1" si="9"/>
        <v>10</v>
      </c>
      <c r="F589" s="51">
        <v>122616</v>
      </c>
      <c r="G589" s="27">
        <v>4</v>
      </c>
      <c r="H589" s="29"/>
    </row>
    <row r="590" spans="1:8" x14ac:dyDescent="0.3">
      <c r="A590" s="26" t="s">
        <v>662</v>
      </c>
      <c r="B590" s="27" t="s">
        <v>66</v>
      </c>
      <c r="C590" s="26" t="s">
        <v>638</v>
      </c>
      <c r="D590" s="53">
        <v>36939</v>
      </c>
      <c r="E590" s="28">
        <f t="shared" ca="1" si="9"/>
        <v>18</v>
      </c>
      <c r="F590" s="51">
        <v>72880</v>
      </c>
      <c r="G590" s="27">
        <v>5</v>
      </c>
      <c r="H590" s="29"/>
    </row>
    <row r="591" spans="1:8" x14ac:dyDescent="0.3">
      <c r="A591" s="26" t="s">
        <v>663</v>
      </c>
      <c r="B591" s="27" t="s">
        <v>24</v>
      </c>
      <c r="C591" s="26" t="s">
        <v>638</v>
      </c>
      <c r="D591" s="53">
        <v>36947</v>
      </c>
      <c r="E591" s="28">
        <f t="shared" ca="1" si="9"/>
        <v>18</v>
      </c>
      <c r="F591" s="51">
        <v>44395</v>
      </c>
      <c r="G591" s="27">
        <v>5</v>
      </c>
      <c r="H591" s="29"/>
    </row>
    <row r="592" spans="1:8" x14ac:dyDescent="0.3">
      <c r="A592" s="26" t="s">
        <v>664</v>
      </c>
      <c r="B592" s="27" t="s">
        <v>25</v>
      </c>
      <c r="C592" s="26" t="s">
        <v>638</v>
      </c>
      <c r="D592" s="53">
        <v>37323</v>
      </c>
      <c r="E592" s="28">
        <f t="shared" ca="1" si="9"/>
        <v>17</v>
      </c>
      <c r="F592" s="51">
        <v>46803</v>
      </c>
      <c r="G592" s="27">
        <v>5</v>
      </c>
      <c r="H592" s="29"/>
    </row>
    <row r="593" spans="1:8" x14ac:dyDescent="0.3">
      <c r="A593" s="26" t="s">
        <v>665</v>
      </c>
      <c r="B593" s="27" t="s">
        <v>25</v>
      </c>
      <c r="C593" s="26" t="s">
        <v>638</v>
      </c>
      <c r="D593" s="53">
        <v>39871</v>
      </c>
      <c r="E593" s="28">
        <f t="shared" ca="1" si="9"/>
        <v>10</v>
      </c>
      <c r="F593" s="51">
        <v>110697</v>
      </c>
      <c r="G593" s="27">
        <v>2</v>
      </c>
      <c r="H593" s="29"/>
    </row>
    <row r="594" spans="1:8" x14ac:dyDescent="0.3">
      <c r="A594" s="26" t="s">
        <v>666</v>
      </c>
      <c r="B594" s="27" t="s">
        <v>24</v>
      </c>
      <c r="C594" s="26" t="s">
        <v>638</v>
      </c>
      <c r="D594" s="53">
        <v>40231</v>
      </c>
      <c r="E594" s="28">
        <f t="shared" ca="1" si="9"/>
        <v>9</v>
      </c>
      <c r="F594" s="51">
        <v>71466</v>
      </c>
      <c r="G594" s="27">
        <v>5</v>
      </c>
      <c r="H594" s="29"/>
    </row>
    <row r="595" spans="1:8" x14ac:dyDescent="0.3">
      <c r="A595" s="26" t="s">
        <v>667</v>
      </c>
      <c r="B595" s="27" t="s">
        <v>25</v>
      </c>
      <c r="C595" s="26" t="s">
        <v>638</v>
      </c>
      <c r="D595" s="53">
        <v>42094</v>
      </c>
      <c r="E595" s="28">
        <f t="shared" ca="1" si="9"/>
        <v>4</v>
      </c>
      <c r="F595" s="51">
        <v>51250</v>
      </c>
      <c r="G595" s="27">
        <v>4</v>
      </c>
      <c r="H595" s="29"/>
    </row>
    <row r="596" spans="1:8" x14ac:dyDescent="0.3">
      <c r="A596" s="26" t="s">
        <v>668</v>
      </c>
      <c r="B596" s="27" t="s">
        <v>25</v>
      </c>
      <c r="C596" s="26" t="s">
        <v>638</v>
      </c>
      <c r="D596" s="53">
        <v>40261</v>
      </c>
      <c r="E596" s="28">
        <f t="shared" ca="1" si="9"/>
        <v>9</v>
      </c>
      <c r="F596" s="51">
        <v>76713</v>
      </c>
      <c r="G596" s="27">
        <v>3</v>
      </c>
      <c r="H596" s="29"/>
    </row>
    <row r="597" spans="1:8" x14ac:dyDescent="0.3">
      <c r="A597" s="26" t="s">
        <v>669</v>
      </c>
      <c r="B597" s="27" t="s">
        <v>25</v>
      </c>
      <c r="C597" s="26" t="s">
        <v>638</v>
      </c>
      <c r="D597" s="53">
        <v>36974</v>
      </c>
      <c r="E597" s="28">
        <f t="shared" ca="1" si="9"/>
        <v>18</v>
      </c>
      <c r="F597" s="51">
        <v>70171</v>
      </c>
      <c r="G597" s="27">
        <v>3</v>
      </c>
      <c r="H597" s="29"/>
    </row>
    <row r="598" spans="1:8" x14ac:dyDescent="0.3">
      <c r="A598" s="26" t="s">
        <v>670</v>
      </c>
      <c r="B598" s="27" t="s">
        <v>66</v>
      </c>
      <c r="C598" s="26" t="s">
        <v>638</v>
      </c>
      <c r="D598" s="53">
        <v>37720</v>
      </c>
      <c r="E598" s="28">
        <f t="shared" ca="1" si="9"/>
        <v>16</v>
      </c>
      <c r="F598" s="51">
        <v>97105</v>
      </c>
      <c r="G598" s="27">
        <v>3</v>
      </c>
      <c r="H598" s="29"/>
    </row>
    <row r="599" spans="1:8" x14ac:dyDescent="0.3">
      <c r="A599" s="26" t="s">
        <v>671</v>
      </c>
      <c r="B599" s="27" t="s">
        <v>25</v>
      </c>
      <c r="C599" s="26" t="s">
        <v>638</v>
      </c>
      <c r="D599" s="53">
        <v>39934</v>
      </c>
      <c r="E599" s="28">
        <f t="shared" ca="1" si="9"/>
        <v>10</v>
      </c>
      <c r="F599" s="51">
        <v>79550</v>
      </c>
      <c r="G599" s="27">
        <v>5</v>
      </c>
      <c r="H599" s="29"/>
    </row>
    <row r="600" spans="1:8" x14ac:dyDescent="0.3">
      <c r="A600" s="26" t="s">
        <v>672</v>
      </c>
      <c r="B600" s="27" t="s">
        <v>24</v>
      </c>
      <c r="C600" s="26" t="s">
        <v>638</v>
      </c>
      <c r="D600" s="53">
        <v>37368</v>
      </c>
      <c r="E600" s="28">
        <f t="shared" ca="1" si="9"/>
        <v>17</v>
      </c>
      <c r="F600" s="51">
        <v>85241</v>
      </c>
      <c r="G600" s="27">
        <v>3</v>
      </c>
      <c r="H600" s="29"/>
    </row>
    <row r="601" spans="1:8" x14ac:dyDescent="0.3">
      <c r="A601" s="26" t="s">
        <v>673</v>
      </c>
      <c r="B601" s="27" t="s">
        <v>25</v>
      </c>
      <c r="C601" s="26" t="s">
        <v>638</v>
      </c>
      <c r="D601" s="53">
        <v>37390</v>
      </c>
      <c r="E601" s="28">
        <f t="shared" ca="1" si="9"/>
        <v>17</v>
      </c>
      <c r="F601" s="51">
        <v>102721</v>
      </c>
      <c r="G601" s="27">
        <v>4</v>
      </c>
      <c r="H601" s="29"/>
    </row>
    <row r="602" spans="1:8" x14ac:dyDescent="0.3">
      <c r="A602" s="26" t="s">
        <v>674</v>
      </c>
      <c r="B602" s="27" t="s">
        <v>24</v>
      </c>
      <c r="C602" s="26" t="s">
        <v>638</v>
      </c>
      <c r="D602" s="53">
        <v>38853</v>
      </c>
      <c r="E602" s="28">
        <f t="shared" ca="1" si="9"/>
        <v>13</v>
      </c>
      <c r="F602" s="51">
        <v>60764</v>
      </c>
      <c r="G602" s="27">
        <v>4</v>
      </c>
      <c r="H602" s="29"/>
    </row>
    <row r="603" spans="1:8" x14ac:dyDescent="0.3">
      <c r="A603" s="26" t="s">
        <v>675</v>
      </c>
      <c r="B603" s="27" t="s">
        <v>26</v>
      </c>
      <c r="C603" s="26" t="s">
        <v>638</v>
      </c>
      <c r="D603" s="53">
        <v>38871</v>
      </c>
      <c r="E603" s="28">
        <f t="shared" ca="1" si="9"/>
        <v>13</v>
      </c>
      <c r="F603" s="51">
        <v>110815</v>
      </c>
      <c r="G603" s="27">
        <v>5</v>
      </c>
      <c r="H603" s="29"/>
    </row>
    <row r="604" spans="1:8" x14ac:dyDescent="0.3">
      <c r="A604" s="26" t="s">
        <v>676</v>
      </c>
      <c r="B604" s="27" t="s">
        <v>66</v>
      </c>
      <c r="C604" s="26" t="s">
        <v>638</v>
      </c>
      <c r="D604" s="53">
        <v>41428</v>
      </c>
      <c r="E604" s="28">
        <f t="shared" ca="1" si="9"/>
        <v>6</v>
      </c>
      <c r="F604" s="51">
        <v>100072</v>
      </c>
      <c r="G604" s="27">
        <v>3</v>
      </c>
      <c r="H604" s="29"/>
    </row>
    <row r="605" spans="1:8" x14ac:dyDescent="0.3">
      <c r="A605" s="26" t="s">
        <v>677</v>
      </c>
      <c r="B605" s="27" t="s">
        <v>66</v>
      </c>
      <c r="C605" s="26" t="s">
        <v>638</v>
      </c>
      <c r="D605" s="53">
        <v>41804</v>
      </c>
      <c r="E605" s="28">
        <f t="shared" ca="1" si="9"/>
        <v>5</v>
      </c>
      <c r="F605" s="51">
        <v>54619</v>
      </c>
      <c r="G605" s="27">
        <v>2</v>
      </c>
      <c r="H605" s="29"/>
    </row>
    <row r="606" spans="1:8" x14ac:dyDescent="0.3">
      <c r="A606" s="26" t="s">
        <v>678</v>
      </c>
      <c r="B606" s="27" t="s">
        <v>25</v>
      </c>
      <c r="C606" s="26" t="s">
        <v>638</v>
      </c>
      <c r="D606" s="53">
        <v>40351</v>
      </c>
      <c r="E606" s="28">
        <f t="shared" ca="1" si="9"/>
        <v>9</v>
      </c>
      <c r="F606" s="51">
        <v>65878</v>
      </c>
      <c r="G606" s="27">
        <v>4</v>
      </c>
      <c r="H606" s="29"/>
    </row>
    <row r="607" spans="1:8" x14ac:dyDescent="0.3">
      <c r="A607" s="26" t="s">
        <v>679</v>
      </c>
      <c r="B607" s="27" t="s">
        <v>66</v>
      </c>
      <c r="C607" s="26" t="s">
        <v>638</v>
      </c>
      <c r="D607" s="53">
        <v>40371</v>
      </c>
      <c r="E607" s="28">
        <f t="shared" ca="1" si="9"/>
        <v>9</v>
      </c>
      <c r="F607" s="51">
        <v>79913</v>
      </c>
      <c r="G607" s="27">
        <v>5</v>
      </c>
      <c r="H607" s="29"/>
    </row>
    <row r="608" spans="1:8" x14ac:dyDescent="0.3">
      <c r="A608" s="26" t="s">
        <v>680</v>
      </c>
      <c r="B608" s="27" t="s">
        <v>24</v>
      </c>
      <c r="C608" s="26" t="s">
        <v>638</v>
      </c>
      <c r="D608" s="53">
        <v>37438</v>
      </c>
      <c r="E608" s="28">
        <f t="shared" ca="1" si="9"/>
        <v>17</v>
      </c>
      <c r="F608" s="51">
        <v>54791</v>
      </c>
      <c r="G608" s="27">
        <v>1</v>
      </c>
      <c r="H608" s="29"/>
    </row>
    <row r="609" spans="1:8" x14ac:dyDescent="0.3">
      <c r="A609" s="26" t="s">
        <v>681</v>
      </c>
      <c r="B609" s="27" t="s">
        <v>59</v>
      </c>
      <c r="C609" s="26" t="s">
        <v>638</v>
      </c>
      <c r="D609" s="53">
        <v>38160</v>
      </c>
      <c r="E609" s="28">
        <f t="shared" ca="1" si="9"/>
        <v>15</v>
      </c>
      <c r="F609" s="51">
        <v>78162</v>
      </c>
      <c r="G609" s="27">
        <v>2</v>
      </c>
      <c r="H609" s="29"/>
    </row>
    <row r="610" spans="1:8" x14ac:dyDescent="0.3">
      <c r="A610" s="26" t="s">
        <v>682</v>
      </c>
      <c r="B610" s="27" t="s">
        <v>26</v>
      </c>
      <c r="C610" s="26" t="s">
        <v>638</v>
      </c>
      <c r="D610" s="53">
        <v>38893</v>
      </c>
      <c r="E610" s="28">
        <f t="shared" ca="1" si="9"/>
        <v>13</v>
      </c>
      <c r="F610" s="51">
        <v>43461</v>
      </c>
      <c r="G610" s="27">
        <v>1</v>
      </c>
      <c r="H610" s="29"/>
    </row>
    <row r="611" spans="1:8" x14ac:dyDescent="0.3">
      <c r="A611" s="26" t="s">
        <v>683</v>
      </c>
      <c r="B611" s="27" t="s">
        <v>25</v>
      </c>
      <c r="C611" s="26" t="s">
        <v>638</v>
      </c>
      <c r="D611" s="53">
        <v>39980</v>
      </c>
      <c r="E611" s="28">
        <f t="shared" ca="1" si="9"/>
        <v>10</v>
      </c>
      <c r="F611" s="51">
        <v>65258</v>
      </c>
      <c r="G611" s="27">
        <v>3</v>
      </c>
      <c r="H611" s="29"/>
    </row>
    <row r="612" spans="1:8" x14ac:dyDescent="0.3">
      <c r="A612" s="26" t="s">
        <v>684</v>
      </c>
      <c r="B612" s="27" t="s">
        <v>59</v>
      </c>
      <c r="C612" s="26" t="s">
        <v>638</v>
      </c>
      <c r="D612" s="53">
        <v>41837</v>
      </c>
      <c r="E612" s="28">
        <f t="shared" ca="1" si="9"/>
        <v>5</v>
      </c>
      <c r="F612" s="51">
        <v>78245</v>
      </c>
      <c r="G612" s="27">
        <v>4</v>
      </c>
      <c r="H612" s="29"/>
    </row>
    <row r="613" spans="1:8" x14ac:dyDescent="0.3">
      <c r="A613" s="26" t="s">
        <v>685</v>
      </c>
      <c r="B613" s="27" t="s">
        <v>66</v>
      </c>
      <c r="C613" s="26" t="s">
        <v>638</v>
      </c>
      <c r="D613" s="53">
        <v>37090</v>
      </c>
      <c r="E613" s="28">
        <f t="shared" ca="1" si="9"/>
        <v>18</v>
      </c>
      <c r="F613" s="51">
        <v>77028</v>
      </c>
      <c r="G613" s="27">
        <v>1</v>
      </c>
      <c r="H613" s="29"/>
    </row>
    <row r="614" spans="1:8" x14ac:dyDescent="0.3">
      <c r="A614" s="26" t="s">
        <v>686</v>
      </c>
      <c r="B614" s="27" t="s">
        <v>66</v>
      </c>
      <c r="C614" s="26" t="s">
        <v>638</v>
      </c>
      <c r="D614" s="53">
        <v>42235</v>
      </c>
      <c r="E614" s="28">
        <f t="shared" ca="1" si="9"/>
        <v>4</v>
      </c>
      <c r="F614" s="51">
        <v>66268</v>
      </c>
      <c r="G614" s="27">
        <v>1</v>
      </c>
      <c r="H614" s="29"/>
    </row>
    <row r="615" spans="1:8" x14ac:dyDescent="0.3">
      <c r="A615" s="26" t="s">
        <v>687</v>
      </c>
      <c r="B615" s="27" t="s">
        <v>66</v>
      </c>
      <c r="C615" s="26" t="s">
        <v>638</v>
      </c>
      <c r="D615" s="53">
        <v>40053</v>
      </c>
      <c r="E615" s="28">
        <f t="shared" ca="1" si="9"/>
        <v>10</v>
      </c>
      <c r="F615" s="51">
        <v>122400</v>
      </c>
      <c r="G615" s="27">
        <v>2</v>
      </c>
      <c r="H615" s="29"/>
    </row>
    <row r="616" spans="1:8" x14ac:dyDescent="0.3">
      <c r="A616" s="26" t="s">
        <v>688</v>
      </c>
      <c r="B616" s="27" t="s">
        <v>66</v>
      </c>
      <c r="C616" s="26" t="s">
        <v>638</v>
      </c>
      <c r="D616" s="53">
        <v>37484</v>
      </c>
      <c r="E616" s="28">
        <f t="shared" ca="1" si="9"/>
        <v>17</v>
      </c>
      <c r="F616" s="51">
        <v>64141</v>
      </c>
      <c r="G616" s="27">
        <v>4</v>
      </c>
      <c r="H616" s="29"/>
    </row>
    <row r="617" spans="1:8" x14ac:dyDescent="0.3">
      <c r="A617" s="26" t="s">
        <v>689</v>
      </c>
      <c r="B617" s="27" t="s">
        <v>25</v>
      </c>
      <c r="C617" s="26" t="s">
        <v>638</v>
      </c>
      <c r="D617" s="53">
        <v>37485</v>
      </c>
      <c r="E617" s="28">
        <f t="shared" ca="1" si="9"/>
        <v>17</v>
      </c>
      <c r="F617" s="51">
        <v>101365</v>
      </c>
      <c r="G617" s="27">
        <v>5</v>
      </c>
      <c r="H617" s="29"/>
    </row>
    <row r="618" spans="1:8" x14ac:dyDescent="0.3">
      <c r="A618" s="26" t="s">
        <v>690</v>
      </c>
      <c r="B618" s="27" t="s">
        <v>25</v>
      </c>
      <c r="C618" s="26" t="s">
        <v>638</v>
      </c>
      <c r="D618" s="53">
        <v>37501</v>
      </c>
      <c r="E618" s="28">
        <f t="shared" ca="1" si="9"/>
        <v>17</v>
      </c>
      <c r="F618" s="51">
        <v>81635</v>
      </c>
      <c r="G618" s="27">
        <v>1</v>
      </c>
      <c r="H618" s="29"/>
    </row>
    <row r="619" spans="1:8" x14ac:dyDescent="0.3">
      <c r="A619" s="26" t="s">
        <v>691</v>
      </c>
      <c r="B619" s="27" t="s">
        <v>24</v>
      </c>
      <c r="C619" s="26" t="s">
        <v>638</v>
      </c>
      <c r="D619" s="53">
        <v>39315</v>
      </c>
      <c r="E619" s="28">
        <f t="shared" ca="1" si="9"/>
        <v>12</v>
      </c>
      <c r="F619" s="51">
        <v>116549</v>
      </c>
      <c r="G619" s="27">
        <v>5</v>
      </c>
      <c r="H619" s="29"/>
    </row>
    <row r="620" spans="1:8" x14ac:dyDescent="0.3">
      <c r="A620" s="26" t="s">
        <v>692</v>
      </c>
      <c r="B620" s="27" t="s">
        <v>25</v>
      </c>
      <c r="C620" s="26" t="s">
        <v>638</v>
      </c>
      <c r="D620" s="53">
        <v>40798</v>
      </c>
      <c r="E620" s="28">
        <f t="shared" ca="1" si="9"/>
        <v>8</v>
      </c>
      <c r="F620" s="51">
        <v>97544</v>
      </c>
      <c r="G620" s="27">
        <v>5</v>
      </c>
      <c r="H620" s="29"/>
    </row>
    <row r="621" spans="1:8" x14ac:dyDescent="0.3">
      <c r="A621" s="26" t="s">
        <v>693</v>
      </c>
      <c r="B621" s="27" t="s">
        <v>26</v>
      </c>
      <c r="C621" s="26" t="s">
        <v>638</v>
      </c>
      <c r="D621" s="53">
        <v>41156</v>
      </c>
      <c r="E621" s="28">
        <f t="shared" ca="1" si="9"/>
        <v>7</v>
      </c>
      <c r="F621" s="51">
        <v>103256</v>
      </c>
      <c r="G621" s="27">
        <v>5</v>
      </c>
      <c r="H621" s="29"/>
    </row>
    <row r="622" spans="1:8" x14ac:dyDescent="0.3">
      <c r="A622" s="26" t="s">
        <v>694</v>
      </c>
      <c r="B622" s="27" t="s">
        <v>61</v>
      </c>
      <c r="C622" s="26" t="s">
        <v>638</v>
      </c>
      <c r="D622" s="53">
        <v>42273</v>
      </c>
      <c r="E622" s="28">
        <f t="shared" ca="1" si="9"/>
        <v>4</v>
      </c>
      <c r="F622" s="51">
        <v>57101</v>
      </c>
      <c r="G622" s="27">
        <v>5</v>
      </c>
      <c r="H622" s="29"/>
    </row>
    <row r="623" spans="1:8" x14ac:dyDescent="0.3">
      <c r="A623" s="26" t="s">
        <v>695</v>
      </c>
      <c r="B623" s="27" t="s">
        <v>66</v>
      </c>
      <c r="C623" s="26" t="s">
        <v>638</v>
      </c>
      <c r="D623" s="53">
        <v>41547</v>
      </c>
      <c r="E623" s="28">
        <f t="shared" ca="1" si="9"/>
        <v>6</v>
      </c>
      <c r="F623" s="51">
        <v>62673</v>
      </c>
      <c r="G623" s="27">
        <v>1</v>
      </c>
      <c r="H623" s="29"/>
    </row>
    <row r="624" spans="1:8" x14ac:dyDescent="0.3">
      <c r="A624" s="26" t="s">
        <v>696</v>
      </c>
      <c r="B624" s="27" t="s">
        <v>26</v>
      </c>
      <c r="C624" s="26" t="s">
        <v>638</v>
      </c>
      <c r="D624" s="53">
        <v>40080</v>
      </c>
      <c r="E624" s="28">
        <f t="shared" ca="1" si="9"/>
        <v>10</v>
      </c>
      <c r="F624" s="51">
        <v>76284</v>
      </c>
      <c r="G624" s="27">
        <v>1</v>
      </c>
      <c r="H624" s="29"/>
    </row>
    <row r="625" spans="1:8" x14ac:dyDescent="0.3">
      <c r="A625" s="26" t="s">
        <v>697</v>
      </c>
      <c r="B625" s="27" t="s">
        <v>24</v>
      </c>
      <c r="C625" s="26" t="s">
        <v>638</v>
      </c>
      <c r="D625" s="53">
        <v>37148</v>
      </c>
      <c r="E625" s="28">
        <f t="shared" ca="1" si="9"/>
        <v>18</v>
      </c>
      <c r="F625" s="51">
        <v>59899</v>
      </c>
      <c r="G625" s="27">
        <v>4</v>
      </c>
      <c r="H625" s="29"/>
    </row>
    <row r="626" spans="1:8" x14ac:dyDescent="0.3">
      <c r="A626" s="26" t="s">
        <v>698</v>
      </c>
      <c r="B626" s="27" t="s">
        <v>66</v>
      </c>
      <c r="C626" s="26" t="s">
        <v>638</v>
      </c>
      <c r="D626" s="53">
        <v>37156</v>
      </c>
      <c r="E626" s="28">
        <f t="shared" ca="1" si="9"/>
        <v>18</v>
      </c>
      <c r="F626" s="51">
        <v>83558</v>
      </c>
      <c r="G626" s="27">
        <v>2</v>
      </c>
      <c r="H626" s="29"/>
    </row>
    <row r="627" spans="1:8" x14ac:dyDescent="0.3">
      <c r="A627" s="26" t="s">
        <v>699</v>
      </c>
      <c r="B627" s="27" t="s">
        <v>24</v>
      </c>
      <c r="C627" s="26" t="s">
        <v>638</v>
      </c>
      <c r="D627" s="53">
        <v>37159</v>
      </c>
      <c r="E627" s="28">
        <f t="shared" ca="1" si="9"/>
        <v>18</v>
      </c>
      <c r="F627" s="51">
        <v>112322</v>
      </c>
      <c r="G627" s="27">
        <v>5</v>
      </c>
      <c r="H627" s="29"/>
    </row>
    <row r="628" spans="1:8" x14ac:dyDescent="0.3">
      <c r="A628" s="26" t="s">
        <v>700</v>
      </c>
      <c r="B628" s="27" t="s">
        <v>25</v>
      </c>
      <c r="C628" s="26" t="s">
        <v>638</v>
      </c>
      <c r="D628" s="53">
        <v>40823</v>
      </c>
      <c r="E628" s="28">
        <f t="shared" ca="1" si="9"/>
        <v>8</v>
      </c>
      <c r="F628" s="51">
        <v>96603</v>
      </c>
      <c r="G628" s="27">
        <v>5</v>
      </c>
      <c r="H628" s="29"/>
    </row>
    <row r="629" spans="1:8" x14ac:dyDescent="0.3">
      <c r="A629" s="26" t="s">
        <v>701</v>
      </c>
      <c r="B629" s="27" t="s">
        <v>61</v>
      </c>
      <c r="C629" s="26" t="s">
        <v>638</v>
      </c>
      <c r="D629" s="53">
        <v>41931</v>
      </c>
      <c r="E629" s="28">
        <f t="shared" ca="1" si="9"/>
        <v>5</v>
      </c>
      <c r="F629" s="51">
        <v>92784</v>
      </c>
      <c r="G629" s="27">
        <v>3</v>
      </c>
      <c r="H629" s="29"/>
    </row>
    <row r="630" spans="1:8" x14ac:dyDescent="0.3">
      <c r="A630" s="26" t="s">
        <v>702</v>
      </c>
      <c r="B630" s="27" t="s">
        <v>25</v>
      </c>
      <c r="C630" s="26" t="s">
        <v>638</v>
      </c>
      <c r="D630" s="53">
        <v>42297</v>
      </c>
      <c r="E630" s="28">
        <f t="shared" ca="1" si="9"/>
        <v>4</v>
      </c>
      <c r="F630" s="51">
        <v>73507</v>
      </c>
      <c r="G630" s="27">
        <v>2</v>
      </c>
      <c r="H630" s="29"/>
    </row>
    <row r="631" spans="1:8" x14ac:dyDescent="0.3">
      <c r="A631" s="26" t="s">
        <v>703</v>
      </c>
      <c r="B631" s="27" t="s">
        <v>66</v>
      </c>
      <c r="C631" s="26" t="s">
        <v>638</v>
      </c>
      <c r="D631" s="53">
        <v>40476</v>
      </c>
      <c r="E631" s="28">
        <f t="shared" ca="1" si="9"/>
        <v>9</v>
      </c>
      <c r="F631" s="51">
        <v>109943</v>
      </c>
      <c r="G631" s="27">
        <v>2</v>
      </c>
      <c r="H631" s="29"/>
    </row>
    <row r="632" spans="1:8" x14ac:dyDescent="0.3">
      <c r="A632" s="26" t="s">
        <v>704</v>
      </c>
      <c r="B632" s="27" t="s">
        <v>66</v>
      </c>
      <c r="C632" s="26" t="s">
        <v>638</v>
      </c>
      <c r="D632" s="53">
        <v>41564</v>
      </c>
      <c r="E632" s="28">
        <f t="shared" ca="1" si="9"/>
        <v>6</v>
      </c>
      <c r="F632" s="51">
        <v>52306</v>
      </c>
      <c r="G632" s="27">
        <v>3</v>
      </c>
      <c r="H632" s="29"/>
    </row>
    <row r="633" spans="1:8" x14ac:dyDescent="0.3">
      <c r="A633" s="26" t="s">
        <v>705</v>
      </c>
      <c r="B633" s="27" t="s">
        <v>25</v>
      </c>
      <c r="C633" s="26" t="s">
        <v>638</v>
      </c>
      <c r="D633" s="53">
        <v>37557</v>
      </c>
      <c r="E633" s="28">
        <f t="shared" ca="1" si="9"/>
        <v>17</v>
      </c>
      <c r="F633" s="51">
        <v>67772</v>
      </c>
      <c r="G633" s="27">
        <v>4</v>
      </c>
      <c r="H633" s="29"/>
    </row>
    <row r="634" spans="1:8" x14ac:dyDescent="0.3">
      <c r="A634" s="26" t="s">
        <v>706</v>
      </c>
      <c r="B634" s="27" t="s">
        <v>25</v>
      </c>
      <c r="C634" s="26" t="s">
        <v>638</v>
      </c>
      <c r="D634" s="53">
        <v>40875</v>
      </c>
      <c r="E634" s="28">
        <f t="shared" ca="1" si="9"/>
        <v>8</v>
      </c>
      <c r="F634" s="51">
        <v>111454</v>
      </c>
      <c r="G634" s="27">
        <v>5</v>
      </c>
      <c r="H634" s="29"/>
    </row>
    <row r="635" spans="1:8" x14ac:dyDescent="0.3">
      <c r="A635" s="26" t="s">
        <v>707</v>
      </c>
      <c r="B635" s="27" t="s">
        <v>61</v>
      </c>
      <c r="C635" s="26" t="s">
        <v>638</v>
      </c>
      <c r="D635" s="53">
        <v>40495</v>
      </c>
      <c r="E635" s="28">
        <f t="shared" ca="1" si="9"/>
        <v>9</v>
      </c>
      <c r="F635" s="51">
        <v>102322</v>
      </c>
      <c r="G635" s="27">
        <v>4</v>
      </c>
      <c r="H635" s="29"/>
    </row>
    <row r="636" spans="1:8" x14ac:dyDescent="0.3">
      <c r="A636" s="26" t="s">
        <v>708</v>
      </c>
      <c r="B636" s="27" t="s">
        <v>66</v>
      </c>
      <c r="C636" s="26" t="s">
        <v>638</v>
      </c>
      <c r="D636" s="53">
        <v>41593</v>
      </c>
      <c r="E636" s="28">
        <f t="shared" ca="1" si="9"/>
        <v>6</v>
      </c>
      <c r="F636" s="51">
        <v>55997</v>
      </c>
      <c r="G636" s="27">
        <v>4</v>
      </c>
      <c r="H636" s="29"/>
    </row>
    <row r="637" spans="1:8" x14ac:dyDescent="0.3">
      <c r="A637" s="26" t="s">
        <v>709</v>
      </c>
      <c r="B637" s="27" t="s">
        <v>25</v>
      </c>
      <c r="C637" s="26" t="s">
        <v>638</v>
      </c>
      <c r="D637" s="53">
        <v>41599</v>
      </c>
      <c r="E637" s="28">
        <f t="shared" ca="1" si="9"/>
        <v>6</v>
      </c>
      <c r="F637" s="51">
        <v>97922</v>
      </c>
      <c r="G637" s="27">
        <v>3</v>
      </c>
      <c r="H637" s="29"/>
    </row>
    <row r="638" spans="1:8" x14ac:dyDescent="0.3">
      <c r="A638" s="26" t="s">
        <v>710</v>
      </c>
      <c r="B638" s="27" t="s">
        <v>61</v>
      </c>
      <c r="C638" s="26" t="s">
        <v>638</v>
      </c>
      <c r="D638" s="53">
        <v>37592</v>
      </c>
      <c r="E638" s="28">
        <f t="shared" ca="1" si="9"/>
        <v>17</v>
      </c>
      <c r="F638" s="51">
        <v>51208</v>
      </c>
      <c r="G638" s="27">
        <v>3</v>
      </c>
      <c r="H638" s="29"/>
    </row>
    <row r="639" spans="1:8" x14ac:dyDescent="0.3">
      <c r="A639" s="26" t="s">
        <v>711</v>
      </c>
      <c r="B639" s="27" t="s">
        <v>25</v>
      </c>
      <c r="C639" s="26" t="s">
        <v>712</v>
      </c>
      <c r="D639" s="53">
        <v>40165</v>
      </c>
      <c r="E639" s="28">
        <f t="shared" ca="1" si="9"/>
        <v>10</v>
      </c>
      <c r="F639" s="51">
        <v>111834</v>
      </c>
      <c r="G639" s="27">
        <v>2</v>
      </c>
      <c r="H639" s="29"/>
    </row>
    <row r="640" spans="1:8" x14ac:dyDescent="0.3">
      <c r="A640" s="26" t="s">
        <v>713</v>
      </c>
      <c r="B640" s="27" t="s">
        <v>66</v>
      </c>
      <c r="C640" s="26" t="s">
        <v>712</v>
      </c>
      <c r="D640" s="53">
        <v>40168</v>
      </c>
      <c r="E640" s="28">
        <f t="shared" ca="1" si="9"/>
        <v>10</v>
      </c>
      <c r="F640" s="51">
        <v>97801</v>
      </c>
      <c r="G640" s="27">
        <v>5</v>
      </c>
      <c r="H640" s="29"/>
    </row>
    <row r="641" spans="1:8" x14ac:dyDescent="0.3">
      <c r="A641" s="26" t="s">
        <v>714</v>
      </c>
      <c r="B641" s="27" t="s">
        <v>26</v>
      </c>
      <c r="C641" s="26" t="s">
        <v>712</v>
      </c>
      <c r="D641" s="53">
        <v>40169</v>
      </c>
      <c r="E641" s="28">
        <f t="shared" ca="1" si="9"/>
        <v>10</v>
      </c>
      <c r="F641" s="51">
        <v>57318</v>
      </c>
      <c r="G641" s="27">
        <v>2</v>
      </c>
      <c r="H641" s="29"/>
    </row>
    <row r="642" spans="1:8" x14ac:dyDescent="0.3">
      <c r="A642" s="26" t="s">
        <v>715</v>
      </c>
      <c r="B642" s="27" t="s">
        <v>66</v>
      </c>
      <c r="C642" s="26" t="s">
        <v>712</v>
      </c>
      <c r="D642" s="53">
        <v>40184</v>
      </c>
      <c r="E642" s="28">
        <f t="shared" ref="E642:E705" ca="1" si="10">DATEDIF(D642,TODAY(),"Y")</f>
        <v>10</v>
      </c>
      <c r="F642" s="51">
        <v>75536</v>
      </c>
      <c r="G642" s="27">
        <v>3</v>
      </c>
      <c r="H642" s="29"/>
    </row>
    <row r="643" spans="1:8" x14ac:dyDescent="0.3">
      <c r="A643" s="26" t="s">
        <v>716</v>
      </c>
      <c r="B643" s="27" t="s">
        <v>25</v>
      </c>
      <c r="C643" s="26" t="s">
        <v>712</v>
      </c>
      <c r="D643" s="53">
        <v>36904</v>
      </c>
      <c r="E643" s="28">
        <f t="shared" ca="1" si="10"/>
        <v>19</v>
      </c>
      <c r="F643" s="51">
        <v>95461</v>
      </c>
      <c r="G643" s="27">
        <v>3</v>
      </c>
      <c r="H643" s="29"/>
    </row>
    <row r="644" spans="1:8" x14ac:dyDescent="0.3">
      <c r="A644" s="26" t="s">
        <v>717</v>
      </c>
      <c r="B644" s="27" t="s">
        <v>25</v>
      </c>
      <c r="C644" s="26" t="s">
        <v>712</v>
      </c>
      <c r="D644" s="53">
        <v>37627</v>
      </c>
      <c r="E644" s="28">
        <f t="shared" ca="1" si="10"/>
        <v>17</v>
      </c>
      <c r="F644" s="51">
        <v>45843</v>
      </c>
      <c r="G644" s="27">
        <v>1</v>
      </c>
      <c r="H644" s="29"/>
    </row>
    <row r="645" spans="1:8" x14ac:dyDescent="0.3">
      <c r="A645" s="26" t="s">
        <v>718</v>
      </c>
      <c r="B645" s="27" t="s">
        <v>25</v>
      </c>
      <c r="C645" s="26" t="s">
        <v>712</v>
      </c>
      <c r="D645" s="53">
        <v>37996</v>
      </c>
      <c r="E645" s="28">
        <f t="shared" ca="1" si="10"/>
        <v>16</v>
      </c>
      <c r="F645" s="51">
        <v>73248</v>
      </c>
      <c r="G645" s="27">
        <v>5</v>
      </c>
      <c r="H645" s="29"/>
    </row>
    <row r="646" spans="1:8" x14ac:dyDescent="0.3">
      <c r="A646" s="26" t="s">
        <v>719</v>
      </c>
      <c r="B646" s="27" t="s">
        <v>25</v>
      </c>
      <c r="C646" s="26" t="s">
        <v>712</v>
      </c>
      <c r="D646" s="53">
        <v>41641</v>
      </c>
      <c r="E646" s="28">
        <f t="shared" ca="1" si="10"/>
        <v>6</v>
      </c>
      <c r="F646" s="51">
        <v>76163</v>
      </c>
      <c r="G646" s="27">
        <v>3</v>
      </c>
      <c r="H646" s="29"/>
    </row>
    <row r="647" spans="1:8" x14ac:dyDescent="0.3">
      <c r="A647" s="26" t="s">
        <v>720</v>
      </c>
      <c r="B647" s="27" t="s">
        <v>25</v>
      </c>
      <c r="C647" s="26" t="s">
        <v>712</v>
      </c>
      <c r="D647" s="53">
        <v>41646</v>
      </c>
      <c r="E647" s="28">
        <f t="shared" ca="1" si="10"/>
        <v>6</v>
      </c>
      <c r="F647" s="51">
        <v>62335</v>
      </c>
      <c r="G647" s="27">
        <v>5</v>
      </c>
      <c r="H647" s="29"/>
    </row>
    <row r="648" spans="1:8" x14ac:dyDescent="0.3">
      <c r="A648" s="26" t="s">
        <v>721</v>
      </c>
      <c r="B648" s="27" t="s">
        <v>66</v>
      </c>
      <c r="C648" s="26" t="s">
        <v>712</v>
      </c>
      <c r="D648" s="53">
        <v>41662</v>
      </c>
      <c r="E648" s="28">
        <f t="shared" ca="1" si="10"/>
        <v>5</v>
      </c>
      <c r="F648" s="51">
        <v>77015</v>
      </c>
      <c r="G648" s="27">
        <v>5</v>
      </c>
      <c r="H648" s="29"/>
    </row>
    <row r="649" spans="1:8" x14ac:dyDescent="0.3">
      <c r="A649" s="26" t="s">
        <v>722</v>
      </c>
      <c r="B649" s="27" t="s">
        <v>25</v>
      </c>
      <c r="C649" s="26" t="s">
        <v>712</v>
      </c>
      <c r="D649" s="53">
        <v>40196</v>
      </c>
      <c r="E649" s="28">
        <f t="shared" ca="1" si="10"/>
        <v>10</v>
      </c>
      <c r="F649" s="51">
        <v>120355</v>
      </c>
      <c r="G649" s="27">
        <v>1</v>
      </c>
      <c r="H649" s="29"/>
    </row>
    <row r="650" spans="1:8" x14ac:dyDescent="0.3">
      <c r="A650" s="26" t="s">
        <v>723</v>
      </c>
      <c r="B650" s="27" t="s">
        <v>25</v>
      </c>
      <c r="C650" s="26" t="s">
        <v>712</v>
      </c>
      <c r="D650" s="53">
        <v>39831</v>
      </c>
      <c r="E650" s="28">
        <f t="shared" ca="1" si="10"/>
        <v>11</v>
      </c>
      <c r="F650" s="51">
        <v>102208</v>
      </c>
      <c r="G650" s="27">
        <v>4</v>
      </c>
      <c r="H650" s="29"/>
    </row>
    <row r="651" spans="1:8" x14ac:dyDescent="0.3">
      <c r="A651" s="26" t="s">
        <v>724</v>
      </c>
      <c r="B651" s="27" t="s">
        <v>24</v>
      </c>
      <c r="C651" s="26" t="s">
        <v>712</v>
      </c>
      <c r="D651" s="53">
        <v>37271</v>
      </c>
      <c r="E651" s="28">
        <f t="shared" ca="1" si="10"/>
        <v>18</v>
      </c>
      <c r="F651" s="51">
        <v>66474</v>
      </c>
      <c r="G651" s="27">
        <v>2</v>
      </c>
      <c r="H651" s="29"/>
    </row>
    <row r="652" spans="1:8" x14ac:dyDescent="0.3">
      <c r="A652" s="26" t="s">
        <v>725</v>
      </c>
      <c r="B652" s="27" t="s">
        <v>25</v>
      </c>
      <c r="C652" s="26" t="s">
        <v>712</v>
      </c>
      <c r="D652" s="53">
        <v>41313</v>
      </c>
      <c r="E652" s="28">
        <f t="shared" ca="1" si="10"/>
        <v>6</v>
      </c>
      <c r="F652" s="51">
        <v>59082</v>
      </c>
      <c r="G652" s="27">
        <v>3</v>
      </c>
      <c r="H652" s="29"/>
    </row>
    <row r="653" spans="1:8" x14ac:dyDescent="0.3">
      <c r="A653" s="26" t="s">
        <v>726</v>
      </c>
      <c r="B653" s="27" t="s">
        <v>25</v>
      </c>
      <c r="C653" s="26" t="s">
        <v>712</v>
      </c>
      <c r="D653" s="53">
        <v>42064</v>
      </c>
      <c r="E653" s="28">
        <f t="shared" ca="1" si="10"/>
        <v>4</v>
      </c>
      <c r="F653" s="51">
        <v>63884</v>
      </c>
      <c r="G653" s="27">
        <v>4</v>
      </c>
      <c r="H653" s="29"/>
    </row>
    <row r="654" spans="1:8" x14ac:dyDescent="0.3">
      <c r="A654" s="26" t="s">
        <v>727</v>
      </c>
      <c r="B654" s="27" t="s">
        <v>66</v>
      </c>
      <c r="C654" s="26" t="s">
        <v>712</v>
      </c>
      <c r="D654" s="53">
        <v>40233</v>
      </c>
      <c r="E654" s="28">
        <f t="shared" ca="1" si="10"/>
        <v>9</v>
      </c>
      <c r="F654" s="51">
        <v>89510</v>
      </c>
      <c r="G654" s="27">
        <v>3</v>
      </c>
      <c r="H654" s="29"/>
    </row>
    <row r="655" spans="1:8" x14ac:dyDescent="0.3">
      <c r="A655" s="26" t="s">
        <v>728</v>
      </c>
      <c r="B655" s="27" t="s">
        <v>25</v>
      </c>
      <c r="C655" s="26" t="s">
        <v>712</v>
      </c>
      <c r="D655" s="53">
        <v>41328</v>
      </c>
      <c r="E655" s="28">
        <f t="shared" ca="1" si="10"/>
        <v>6</v>
      </c>
      <c r="F655" s="51">
        <v>47567</v>
      </c>
      <c r="G655" s="27">
        <v>5</v>
      </c>
      <c r="H655" s="29"/>
    </row>
    <row r="656" spans="1:8" x14ac:dyDescent="0.3">
      <c r="A656" s="26" t="s">
        <v>729</v>
      </c>
      <c r="B656" s="27" t="s">
        <v>24</v>
      </c>
      <c r="C656" s="26" t="s">
        <v>712</v>
      </c>
      <c r="D656" s="53">
        <v>39883</v>
      </c>
      <c r="E656" s="28">
        <f t="shared" ca="1" si="10"/>
        <v>10</v>
      </c>
      <c r="F656" s="51">
        <v>115607</v>
      </c>
      <c r="G656" s="27">
        <v>5</v>
      </c>
      <c r="H656" s="29"/>
    </row>
    <row r="657" spans="1:8" x14ac:dyDescent="0.3">
      <c r="A657" s="26" t="s">
        <v>730</v>
      </c>
      <c r="B657" s="27" t="s">
        <v>26</v>
      </c>
      <c r="C657" s="26" t="s">
        <v>712</v>
      </c>
      <c r="D657" s="53">
        <v>37321</v>
      </c>
      <c r="E657" s="28">
        <f t="shared" ca="1" si="10"/>
        <v>17</v>
      </c>
      <c r="F657" s="51">
        <v>47052</v>
      </c>
      <c r="G657" s="27">
        <v>3</v>
      </c>
      <c r="H657" s="29"/>
    </row>
    <row r="658" spans="1:8" x14ac:dyDescent="0.3">
      <c r="A658" s="26" t="s">
        <v>731</v>
      </c>
      <c r="B658" s="27" t="s">
        <v>25</v>
      </c>
      <c r="C658" s="26" t="s">
        <v>712</v>
      </c>
      <c r="D658" s="53">
        <v>38034</v>
      </c>
      <c r="E658" s="28">
        <f t="shared" ca="1" si="10"/>
        <v>15</v>
      </c>
      <c r="F658" s="51">
        <v>69179</v>
      </c>
      <c r="G658" s="27">
        <v>1</v>
      </c>
      <c r="H658" s="29"/>
    </row>
    <row r="659" spans="1:8" x14ac:dyDescent="0.3">
      <c r="A659" s="26" t="s">
        <v>732</v>
      </c>
      <c r="B659" s="27" t="s">
        <v>25</v>
      </c>
      <c r="C659" s="26" t="s">
        <v>712</v>
      </c>
      <c r="D659" s="53">
        <v>38045</v>
      </c>
      <c r="E659" s="28">
        <f t="shared" ca="1" si="10"/>
        <v>15</v>
      </c>
      <c r="F659" s="51">
        <v>88143</v>
      </c>
      <c r="G659" s="27">
        <v>4</v>
      </c>
      <c r="H659" s="29"/>
    </row>
    <row r="660" spans="1:8" x14ac:dyDescent="0.3">
      <c r="A660" s="26" t="s">
        <v>733</v>
      </c>
      <c r="B660" s="27" t="s">
        <v>26</v>
      </c>
      <c r="C660" s="26" t="s">
        <v>712</v>
      </c>
      <c r="D660" s="53">
        <v>40612</v>
      </c>
      <c r="E660" s="28">
        <f t="shared" ca="1" si="10"/>
        <v>8</v>
      </c>
      <c r="F660" s="51">
        <v>53353</v>
      </c>
      <c r="G660" s="27">
        <v>3</v>
      </c>
      <c r="H660" s="29"/>
    </row>
    <row r="661" spans="1:8" x14ac:dyDescent="0.3">
      <c r="A661" s="26" t="s">
        <v>734</v>
      </c>
      <c r="B661" s="27" t="s">
        <v>26</v>
      </c>
      <c r="C661" s="26" t="s">
        <v>712</v>
      </c>
      <c r="D661" s="53">
        <v>40249</v>
      </c>
      <c r="E661" s="28">
        <f t="shared" ca="1" si="10"/>
        <v>9</v>
      </c>
      <c r="F661" s="51">
        <v>106727</v>
      </c>
      <c r="G661" s="27">
        <v>2</v>
      </c>
      <c r="H661" s="29"/>
    </row>
    <row r="662" spans="1:8" x14ac:dyDescent="0.3">
      <c r="A662" s="26" t="s">
        <v>735</v>
      </c>
      <c r="B662" s="27" t="s">
        <v>26</v>
      </c>
      <c r="C662" s="26" t="s">
        <v>712</v>
      </c>
      <c r="D662" s="53">
        <v>40613</v>
      </c>
      <c r="E662" s="28">
        <f t="shared" ca="1" si="10"/>
        <v>8</v>
      </c>
      <c r="F662" s="51">
        <v>112486</v>
      </c>
      <c r="G662" s="27">
        <v>5</v>
      </c>
      <c r="H662" s="29"/>
    </row>
    <row r="663" spans="1:8" x14ac:dyDescent="0.3">
      <c r="A663" s="26" t="s">
        <v>736</v>
      </c>
      <c r="B663" s="27" t="s">
        <v>66</v>
      </c>
      <c r="C663" s="26" t="s">
        <v>712</v>
      </c>
      <c r="D663" s="53">
        <v>40617</v>
      </c>
      <c r="E663" s="28">
        <f t="shared" ca="1" si="10"/>
        <v>8</v>
      </c>
      <c r="F663" s="51">
        <v>43940</v>
      </c>
      <c r="G663" s="27">
        <v>2</v>
      </c>
      <c r="H663" s="29"/>
    </row>
    <row r="664" spans="1:8" x14ac:dyDescent="0.3">
      <c r="A664" s="26" t="s">
        <v>737</v>
      </c>
      <c r="B664" s="27" t="s">
        <v>25</v>
      </c>
      <c r="C664" s="26" t="s">
        <v>712</v>
      </c>
      <c r="D664" s="53">
        <v>37697</v>
      </c>
      <c r="E664" s="28">
        <f t="shared" ca="1" si="10"/>
        <v>16</v>
      </c>
      <c r="F664" s="51">
        <v>92962</v>
      </c>
      <c r="G664" s="27">
        <v>4</v>
      </c>
      <c r="H664" s="29"/>
    </row>
    <row r="665" spans="1:8" x14ac:dyDescent="0.3">
      <c r="A665" s="26" t="s">
        <v>738</v>
      </c>
      <c r="B665" s="27" t="s">
        <v>59</v>
      </c>
      <c r="C665" s="26" t="s">
        <v>712</v>
      </c>
      <c r="D665" s="53">
        <v>38087</v>
      </c>
      <c r="E665" s="28">
        <f t="shared" ca="1" si="10"/>
        <v>15</v>
      </c>
      <c r="F665" s="51">
        <v>45981</v>
      </c>
      <c r="G665" s="27">
        <v>2</v>
      </c>
      <c r="H665" s="29"/>
    </row>
    <row r="666" spans="1:8" x14ac:dyDescent="0.3">
      <c r="A666" s="26" t="s">
        <v>739</v>
      </c>
      <c r="B666" s="27" t="s">
        <v>66</v>
      </c>
      <c r="C666" s="26" t="s">
        <v>712</v>
      </c>
      <c r="D666" s="53">
        <v>41715</v>
      </c>
      <c r="E666" s="28">
        <f t="shared" ca="1" si="10"/>
        <v>5</v>
      </c>
      <c r="F666" s="51">
        <v>52842</v>
      </c>
      <c r="G666" s="27">
        <v>3</v>
      </c>
      <c r="H666" s="29"/>
    </row>
    <row r="667" spans="1:8" x14ac:dyDescent="0.3">
      <c r="A667" s="26" t="s">
        <v>740</v>
      </c>
      <c r="B667" s="27" t="s">
        <v>59</v>
      </c>
      <c r="C667" s="26" t="s">
        <v>712</v>
      </c>
      <c r="D667" s="53">
        <v>41716</v>
      </c>
      <c r="E667" s="28">
        <f t="shared" ca="1" si="10"/>
        <v>5</v>
      </c>
      <c r="F667" s="51">
        <v>125788</v>
      </c>
      <c r="G667" s="27">
        <v>4</v>
      </c>
      <c r="H667" s="29"/>
    </row>
    <row r="668" spans="1:8" x14ac:dyDescent="0.3">
      <c r="A668" s="26" t="s">
        <v>741</v>
      </c>
      <c r="B668" s="27" t="s">
        <v>25</v>
      </c>
      <c r="C668" s="26" t="s">
        <v>712</v>
      </c>
      <c r="D668" s="53">
        <v>40286</v>
      </c>
      <c r="E668" s="28">
        <f t="shared" ca="1" si="10"/>
        <v>9</v>
      </c>
      <c r="F668" s="51">
        <v>125339</v>
      </c>
      <c r="G668" s="27">
        <v>4</v>
      </c>
      <c r="H668" s="29"/>
    </row>
    <row r="669" spans="1:8" x14ac:dyDescent="0.3">
      <c r="A669" s="26" t="s">
        <v>742</v>
      </c>
      <c r="B669" s="27" t="s">
        <v>25</v>
      </c>
      <c r="C669" s="26" t="s">
        <v>712</v>
      </c>
      <c r="D669" s="53">
        <v>39941</v>
      </c>
      <c r="E669" s="28">
        <f t="shared" ca="1" si="10"/>
        <v>10</v>
      </c>
      <c r="F669" s="51">
        <v>46564</v>
      </c>
      <c r="G669" s="27">
        <v>3</v>
      </c>
      <c r="H669" s="29"/>
    </row>
    <row r="670" spans="1:8" x14ac:dyDescent="0.3">
      <c r="A670" s="26" t="s">
        <v>743</v>
      </c>
      <c r="B670" s="27" t="s">
        <v>25</v>
      </c>
      <c r="C670" s="26" t="s">
        <v>712</v>
      </c>
      <c r="D670" s="53">
        <v>37750</v>
      </c>
      <c r="E670" s="28">
        <f t="shared" ca="1" si="10"/>
        <v>16</v>
      </c>
      <c r="F670" s="51">
        <v>59750</v>
      </c>
      <c r="G670" s="27">
        <v>5</v>
      </c>
      <c r="H670" s="29"/>
    </row>
    <row r="671" spans="1:8" x14ac:dyDescent="0.3">
      <c r="A671" s="26" t="s">
        <v>744</v>
      </c>
      <c r="B671" s="27" t="s">
        <v>66</v>
      </c>
      <c r="C671" s="26" t="s">
        <v>712</v>
      </c>
      <c r="D671" s="53">
        <v>41758</v>
      </c>
      <c r="E671" s="28">
        <f t="shared" ca="1" si="10"/>
        <v>5</v>
      </c>
      <c r="F671" s="51">
        <v>48436</v>
      </c>
      <c r="G671" s="27">
        <v>4</v>
      </c>
      <c r="H671" s="29"/>
    </row>
    <row r="672" spans="1:8" x14ac:dyDescent="0.3">
      <c r="A672" s="26" t="s">
        <v>745</v>
      </c>
      <c r="B672" s="27" t="s">
        <v>66</v>
      </c>
      <c r="C672" s="26" t="s">
        <v>712</v>
      </c>
      <c r="D672" s="53">
        <v>41758</v>
      </c>
      <c r="E672" s="28">
        <f t="shared" ca="1" si="10"/>
        <v>5</v>
      </c>
      <c r="F672" s="51">
        <v>90823</v>
      </c>
      <c r="G672" s="27">
        <v>5</v>
      </c>
      <c r="H672" s="29"/>
    </row>
    <row r="673" spans="1:8" x14ac:dyDescent="0.3">
      <c r="A673" s="26" t="s">
        <v>746</v>
      </c>
      <c r="B673" s="27" t="s">
        <v>25</v>
      </c>
      <c r="C673" s="26" t="s">
        <v>712</v>
      </c>
      <c r="D673" s="53">
        <v>41774</v>
      </c>
      <c r="E673" s="28">
        <f t="shared" ca="1" si="10"/>
        <v>5</v>
      </c>
      <c r="F673" s="51">
        <v>111002</v>
      </c>
      <c r="G673" s="27">
        <v>2</v>
      </c>
      <c r="H673" s="29"/>
    </row>
    <row r="674" spans="1:8" x14ac:dyDescent="0.3">
      <c r="A674" s="26" t="s">
        <v>747</v>
      </c>
      <c r="B674" s="27" t="s">
        <v>24</v>
      </c>
      <c r="C674" s="26" t="s">
        <v>712</v>
      </c>
      <c r="D674" s="53">
        <v>41784</v>
      </c>
      <c r="E674" s="28">
        <f t="shared" ca="1" si="10"/>
        <v>5</v>
      </c>
      <c r="F674" s="51">
        <v>86169</v>
      </c>
      <c r="G674" s="27">
        <v>5</v>
      </c>
      <c r="H674" s="29"/>
    </row>
    <row r="675" spans="1:8" x14ac:dyDescent="0.3">
      <c r="A675" s="26" t="s">
        <v>748</v>
      </c>
      <c r="B675" s="27" t="s">
        <v>26</v>
      </c>
      <c r="C675" s="26" t="s">
        <v>712</v>
      </c>
      <c r="D675" s="53">
        <v>41796</v>
      </c>
      <c r="E675" s="28">
        <f t="shared" ca="1" si="10"/>
        <v>5</v>
      </c>
      <c r="F675" s="51">
        <v>55058</v>
      </c>
      <c r="G675" s="27">
        <v>5</v>
      </c>
      <c r="H675" s="29"/>
    </row>
    <row r="676" spans="1:8" x14ac:dyDescent="0.3">
      <c r="A676" s="26" t="s">
        <v>749</v>
      </c>
      <c r="B676" s="27" t="s">
        <v>25</v>
      </c>
      <c r="C676" s="26" t="s">
        <v>712</v>
      </c>
      <c r="D676" s="53">
        <v>40317</v>
      </c>
      <c r="E676" s="28">
        <f t="shared" ca="1" si="10"/>
        <v>9</v>
      </c>
      <c r="F676" s="51">
        <v>59922</v>
      </c>
      <c r="G676" s="27">
        <v>3</v>
      </c>
      <c r="H676" s="29"/>
    </row>
    <row r="677" spans="1:8" x14ac:dyDescent="0.3">
      <c r="A677" s="26" t="s">
        <v>750</v>
      </c>
      <c r="B677" s="27" t="s">
        <v>26</v>
      </c>
      <c r="C677" s="26" t="s">
        <v>712</v>
      </c>
      <c r="D677" s="53">
        <v>40326</v>
      </c>
      <c r="E677" s="28">
        <f t="shared" ca="1" si="10"/>
        <v>9</v>
      </c>
      <c r="F677" s="51">
        <v>80964</v>
      </c>
      <c r="G677" s="27">
        <v>1</v>
      </c>
      <c r="H677" s="29"/>
    </row>
    <row r="678" spans="1:8" x14ac:dyDescent="0.3">
      <c r="A678" s="26" t="s">
        <v>751</v>
      </c>
      <c r="B678" s="27" t="s">
        <v>25</v>
      </c>
      <c r="C678" s="26" t="s">
        <v>712</v>
      </c>
      <c r="D678" s="53">
        <v>40331</v>
      </c>
      <c r="E678" s="28">
        <f t="shared" ca="1" si="10"/>
        <v>9</v>
      </c>
      <c r="F678" s="51">
        <v>68347</v>
      </c>
      <c r="G678" s="27">
        <v>4</v>
      </c>
      <c r="H678" s="29"/>
    </row>
    <row r="679" spans="1:8" x14ac:dyDescent="0.3">
      <c r="A679" s="26" t="s">
        <v>752</v>
      </c>
      <c r="B679" s="27" t="s">
        <v>66</v>
      </c>
      <c r="C679" s="26" t="s">
        <v>712</v>
      </c>
      <c r="D679" s="53">
        <v>37408</v>
      </c>
      <c r="E679" s="28">
        <f t="shared" ca="1" si="10"/>
        <v>17</v>
      </c>
      <c r="F679" s="51">
        <v>90273</v>
      </c>
      <c r="G679" s="27">
        <v>2</v>
      </c>
      <c r="H679" s="29"/>
    </row>
    <row r="680" spans="1:8" x14ac:dyDescent="0.3">
      <c r="A680" s="26" t="s">
        <v>753</v>
      </c>
      <c r="B680" s="27" t="s">
        <v>61</v>
      </c>
      <c r="C680" s="26" t="s">
        <v>712</v>
      </c>
      <c r="D680" s="53">
        <v>38143</v>
      </c>
      <c r="E680" s="28">
        <f t="shared" ca="1" si="10"/>
        <v>15</v>
      </c>
      <c r="F680" s="51">
        <v>79612</v>
      </c>
      <c r="G680" s="27">
        <v>5</v>
      </c>
      <c r="H680" s="29"/>
    </row>
    <row r="681" spans="1:8" x14ac:dyDescent="0.3">
      <c r="A681" s="26" t="s">
        <v>754</v>
      </c>
      <c r="B681" s="27" t="s">
        <v>24</v>
      </c>
      <c r="C681" s="26" t="s">
        <v>712</v>
      </c>
      <c r="D681" s="53">
        <v>40680</v>
      </c>
      <c r="E681" s="28">
        <f t="shared" ca="1" si="10"/>
        <v>8</v>
      </c>
      <c r="F681" s="51">
        <v>101128</v>
      </c>
      <c r="G681" s="27">
        <v>5</v>
      </c>
      <c r="H681" s="29"/>
    </row>
    <row r="682" spans="1:8" x14ac:dyDescent="0.3">
      <c r="A682" s="26" t="s">
        <v>755</v>
      </c>
      <c r="B682" s="27" t="s">
        <v>61</v>
      </c>
      <c r="C682" s="26" t="s">
        <v>712</v>
      </c>
      <c r="D682" s="53">
        <v>41412</v>
      </c>
      <c r="E682" s="28">
        <f t="shared" ca="1" si="10"/>
        <v>6</v>
      </c>
      <c r="F682" s="51">
        <v>117261</v>
      </c>
      <c r="G682" s="27">
        <v>1</v>
      </c>
      <c r="H682" s="29"/>
    </row>
    <row r="683" spans="1:8" x14ac:dyDescent="0.3">
      <c r="A683" s="26" t="s">
        <v>756</v>
      </c>
      <c r="B683" s="27" t="s">
        <v>24</v>
      </c>
      <c r="C683" s="26" t="s">
        <v>712</v>
      </c>
      <c r="D683" s="53">
        <v>42172</v>
      </c>
      <c r="E683" s="28">
        <f t="shared" ca="1" si="10"/>
        <v>4</v>
      </c>
      <c r="F683" s="51">
        <v>69745</v>
      </c>
      <c r="G683" s="27">
        <v>4</v>
      </c>
      <c r="H683" s="29"/>
    </row>
    <row r="684" spans="1:8" x14ac:dyDescent="0.3">
      <c r="A684" s="26" t="s">
        <v>757</v>
      </c>
      <c r="B684" s="27" t="s">
        <v>66</v>
      </c>
      <c r="C684" s="26" t="s">
        <v>712</v>
      </c>
      <c r="D684" s="53">
        <v>42189</v>
      </c>
      <c r="E684" s="28">
        <f t="shared" ca="1" si="10"/>
        <v>4</v>
      </c>
      <c r="F684" s="51">
        <v>84580</v>
      </c>
      <c r="G684" s="27">
        <v>3</v>
      </c>
      <c r="H684" s="29"/>
    </row>
    <row r="685" spans="1:8" x14ac:dyDescent="0.3">
      <c r="A685" s="26" t="s">
        <v>758</v>
      </c>
      <c r="B685" s="27" t="s">
        <v>66</v>
      </c>
      <c r="C685" s="26" t="s">
        <v>712</v>
      </c>
      <c r="D685" s="53">
        <v>40345</v>
      </c>
      <c r="E685" s="28">
        <f t="shared" ca="1" si="10"/>
        <v>9</v>
      </c>
      <c r="F685" s="51">
        <v>125113</v>
      </c>
      <c r="G685" s="27">
        <v>2</v>
      </c>
      <c r="H685" s="29"/>
    </row>
    <row r="686" spans="1:8" x14ac:dyDescent="0.3">
      <c r="A686" s="26" t="s">
        <v>759</v>
      </c>
      <c r="B686" s="27" t="s">
        <v>26</v>
      </c>
      <c r="C686" s="26" t="s">
        <v>712</v>
      </c>
      <c r="D686" s="53">
        <v>40350</v>
      </c>
      <c r="E686" s="28">
        <f t="shared" ca="1" si="10"/>
        <v>9</v>
      </c>
      <c r="F686" s="51">
        <v>70130</v>
      </c>
      <c r="G686" s="27">
        <v>3</v>
      </c>
      <c r="H686" s="29"/>
    </row>
    <row r="687" spans="1:8" x14ac:dyDescent="0.3">
      <c r="A687" s="26" t="s">
        <v>760</v>
      </c>
      <c r="B687" s="27" t="s">
        <v>25</v>
      </c>
      <c r="C687" s="26" t="s">
        <v>712</v>
      </c>
      <c r="D687" s="53">
        <v>40726</v>
      </c>
      <c r="E687" s="28">
        <f t="shared" ca="1" si="10"/>
        <v>8</v>
      </c>
      <c r="F687" s="51">
        <v>66946</v>
      </c>
      <c r="G687" s="27">
        <v>1</v>
      </c>
      <c r="H687" s="29"/>
    </row>
    <row r="688" spans="1:8" x14ac:dyDescent="0.3">
      <c r="A688" s="26" t="s">
        <v>761</v>
      </c>
      <c r="B688" s="27" t="s">
        <v>25</v>
      </c>
      <c r="C688" s="26" t="s">
        <v>712</v>
      </c>
      <c r="D688" s="53">
        <v>41438</v>
      </c>
      <c r="E688" s="28">
        <f t="shared" ca="1" si="10"/>
        <v>6</v>
      </c>
      <c r="F688" s="51">
        <v>52272</v>
      </c>
      <c r="G688" s="27">
        <v>3</v>
      </c>
      <c r="H688" s="29"/>
    </row>
    <row r="689" spans="1:8" x14ac:dyDescent="0.3">
      <c r="A689" s="26" t="s">
        <v>762</v>
      </c>
      <c r="B689" s="27" t="s">
        <v>25</v>
      </c>
      <c r="C689" s="26" t="s">
        <v>712</v>
      </c>
      <c r="D689" s="53">
        <v>41467</v>
      </c>
      <c r="E689" s="28">
        <f t="shared" ca="1" si="10"/>
        <v>6</v>
      </c>
      <c r="F689" s="51">
        <v>107695</v>
      </c>
      <c r="G689" s="27">
        <v>5</v>
      </c>
      <c r="H689" s="29"/>
    </row>
    <row r="690" spans="1:8" x14ac:dyDescent="0.3">
      <c r="A690" s="26" t="s">
        <v>763</v>
      </c>
      <c r="B690" s="27" t="s">
        <v>25</v>
      </c>
      <c r="C690" s="26" t="s">
        <v>712</v>
      </c>
      <c r="D690" s="53">
        <v>39992</v>
      </c>
      <c r="E690" s="28">
        <f t="shared" ca="1" si="10"/>
        <v>10</v>
      </c>
      <c r="F690" s="51">
        <v>60730</v>
      </c>
      <c r="G690" s="27">
        <v>2</v>
      </c>
      <c r="H690" s="29"/>
    </row>
    <row r="691" spans="1:8" x14ac:dyDescent="0.3">
      <c r="A691" s="26" t="s">
        <v>764</v>
      </c>
      <c r="B691" s="27" t="s">
        <v>59</v>
      </c>
      <c r="C691" s="26" t="s">
        <v>712</v>
      </c>
      <c r="D691" s="53">
        <v>37443</v>
      </c>
      <c r="E691" s="28">
        <f t="shared" ca="1" si="10"/>
        <v>17</v>
      </c>
      <c r="F691" s="51">
        <v>65753</v>
      </c>
      <c r="G691" s="27">
        <v>2</v>
      </c>
      <c r="H691" s="29"/>
    </row>
    <row r="692" spans="1:8" x14ac:dyDescent="0.3">
      <c r="A692" s="26" t="s">
        <v>765</v>
      </c>
      <c r="B692" s="27" t="s">
        <v>66</v>
      </c>
      <c r="C692" s="26" t="s">
        <v>712</v>
      </c>
      <c r="D692" s="53">
        <v>38177</v>
      </c>
      <c r="E692" s="28">
        <f t="shared" ca="1" si="10"/>
        <v>15</v>
      </c>
      <c r="F692" s="51">
        <v>92000</v>
      </c>
      <c r="G692" s="27">
        <v>5</v>
      </c>
      <c r="H692" s="29"/>
    </row>
    <row r="693" spans="1:8" x14ac:dyDescent="0.3">
      <c r="A693" s="26" t="s">
        <v>766</v>
      </c>
      <c r="B693" s="27" t="s">
        <v>61</v>
      </c>
      <c r="C693" s="26" t="s">
        <v>712</v>
      </c>
      <c r="D693" s="53">
        <v>38531</v>
      </c>
      <c r="E693" s="28">
        <f t="shared" ca="1" si="10"/>
        <v>14</v>
      </c>
      <c r="F693" s="51">
        <v>120325</v>
      </c>
      <c r="G693" s="27">
        <v>4</v>
      </c>
      <c r="H693" s="29"/>
    </row>
    <row r="694" spans="1:8" x14ac:dyDescent="0.3">
      <c r="A694" s="26" t="s">
        <v>767</v>
      </c>
      <c r="B694" s="27" t="s">
        <v>25</v>
      </c>
      <c r="C694" s="26" t="s">
        <v>712</v>
      </c>
      <c r="D694" s="53">
        <v>38888</v>
      </c>
      <c r="E694" s="28">
        <f t="shared" ca="1" si="10"/>
        <v>13</v>
      </c>
      <c r="F694" s="51">
        <v>109251</v>
      </c>
      <c r="G694" s="27">
        <v>3</v>
      </c>
      <c r="H694" s="29"/>
    </row>
    <row r="695" spans="1:8" x14ac:dyDescent="0.3">
      <c r="A695" s="26" t="s">
        <v>768</v>
      </c>
      <c r="B695" s="27" t="s">
        <v>25</v>
      </c>
      <c r="C695" s="26" t="s">
        <v>712</v>
      </c>
      <c r="D695" s="53">
        <v>40361</v>
      </c>
      <c r="E695" s="28">
        <f t="shared" ca="1" si="10"/>
        <v>9</v>
      </c>
      <c r="F695" s="51">
        <v>98485</v>
      </c>
      <c r="G695" s="27">
        <v>3</v>
      </c>
      <c r="H695" s="29"/>
    </row>
    <row r="696" spans="1:8" x14ac:dyDescent="0.3">
      <c r="A696" s="26" t="s">
        <v>769</v>
      </c>
      <c r="B696" s="27" t="s">
        <v>66</v>
      </c>
      <c r="C696" s="26" t="s">
        <v>712</v>
      </c>
      <c r="D696" s="53">
        <v>41096</v>
      </c>
      <c r="E696" s="28">
        <f t="shared" ca="1" si="10"/>
        <v>7</v>
      </c>
      <c r="F696" s="51">
        <v>121824</v>
      </c>
      <c r="G696" s="27">
        <v>3</v>
      </c>
      <c r="H696" s="29"/>
    </row>
    <row r="697" spans="1:8" x14ac:dyDescent="0.3">
      <c r="A697" s="26" t="s">
        <v>770</v>
      </c>
      <c r="B697" s="27" t="s">
        <v>24</v>
      </c>
      <c r="C697" s="26" t="s">
        <v>712</v>
      </c>
      <c r="D697" s="53">
        <v>42203</v>
      </c>
      <c r="E697" s="28">
        <f t="shared" ca="1" si="10"/>
        <v>4</v>
      </c>
      <c r="F697" s="51">
        <v>87932</v>
      </c>
      <c r="G697" s="27">
        <v>3</v>
      </c>
      <c r="H697" s="29"/>
    </row>
    <row r="698" spans="1:8" x14ac:dyDescent="0.3">
      <c r="A698" s="26" t="s">
        <v>771</v>
      </c>
      <c r="B698" s="27" t="s">
        <v>26</v>
      </c>
      <c r="C698" s="26" t="s">
        <v>712</v>
      </c>
      <c r="D698" s="53">
        <v>41471</v>
      </c>
      <c r="E698" s="28">
        <f t="shared" ca="1" si="10"/>
        <v>6</v>
      </c>
      <c r="F698" s="51">
        <v>78997</v>
      </c>
      <c r="G698" s="27">
        <v>5</v>
      </c>
      <c r="H698" s="29"/>
    </row>
    <row r="699" spans="1:8" x14ac:dyDescent="0.3">
      <c r="A699" s="26" t="s">
        <v>772</v>
      </c>
      <c r="B699" s="27" t="s">
        <v>61</v>
      </c>
      <c r="C699" s="26" t="s">
        <v>712</v>
      </c>
      <c r="D699" s="53">
        <v>41488</v>
      </c>
      <c r="E699" s="28">
        <f t="shared" ca="1" si="10"/>
        <v>6</v>
      </c>
      <c r="F699" s="51">
        <v>45391</v>
      </c>
      <c r="G699" s="27">
        <v>2</v>
      </c>
      <c r="H699" s="29"/>
    </row>
    <row r="700" spans="1:8" x14ac:dyDescent="0.3">
      <c r="A700" s="26" t="s">
        <v>773</v>
      </c>
      <c r="B700" s="27" t="s">
        <v>59</v>
      </c>
      <c r="C700" s="26" t="s">
        <v>712</v>
      </c>
      <c r="D700" s="53">
        <v>41498</v>
      </c>
      <c r="E700" s="28">
        <f t="shared" ca="1" si="10"/>
        <v>6</v>
      </c>
      <c r="F700" s="51">
        <v>43394</v>
      </c>
      <c r="G700" s="27">
        <v>4</v>
      </c>
      <c r="H700" s="29"/>
    </row>
    <row r="701" spans="1:8" x14ac:dyDescent="0.3">
      <c r="A701" s="26" t="s">
        <v>774</v>
      </c>
      <c r="B701" s="27" t="s">
        <v>25</v>
      </c>
      <c r="C701" s="26" t="s">
        <v>712</v>
      </c>
      <c r="D701" s="53">
        <v>37103</v>
      </c>
      <c r="E701" s="28">
        <f t="shared" ca="1" si="10"/>
        <v>18</v>
      </c>
      <c r="F701" s="51">
        <v>107900</v>
      </c>
      <c r="G701" s="27">
        <v>5</v>
      </c>
      <c r="H701" s="29"/>
    </row>
    <row r="702" spans="1:8" x14ac:dyDescent="0.3">
      <c r="A702" s="26" t="s">
        <v>775</v>
      </c>
      <c r="B702" s="27" t="s">
        <v>59</v>
      </c>
      <c r="C702" s="26" t="s">
        <v>712</v>
      </c>
      <c r="D702" s="53">
        <v>38573</v>
      </c>
      <c r="E702" s="28">
        <f t="shared" ca="1" si="10"/>
        <v>14</v>
      </c>
      <c r="F702" s="51">
        <v>61685</v>
      </c>
      <c r="G702" s="27">
        <v>2</v>
      </c>
      <c r="H702" s="29"/>
    </row>
    <row r="703" spans="1:8" x14ac:dyDescent="0.3">
      <c r="A703" s="26" t="s">
        <v>776</v>
      </c>
      <c r="B703" s="27" t="s">
        <v>26</v>
      </c>
      <c r="C703" s="26" t="s">
        <v>712</v>
      </c>
      <c r="D703" s="53">
        <v>40757</v>
      </c>
      <c r="E703" s="28">
        <f t="shared" ca="1" si="10"/>
        <v>8</v>
      </c>
      <c r="F703" s="51">
        <v>89144</v>
      </c>
      <c r="G703" s="27">
        <v>5</v>
      </c>
      <c r="H703" s="29"/>
    </row>
    <row r="704" spans="1:8" x14ac:dyDescent="0.3">
      <c r="A704" s="26" t="s">
        <v>777</v>
      </c>
      <c r="B704" s="27" t="s">
        <v>25</v>
      </c>
      <c r="C704" s="26" t="s">
        <v>712</v>
      </c>
      <c r="D704" s="53">
        <v>40797</v>
      </c>
      <c r="E704" s="28">
        <f t="shared" ca="1" si="10"/>
        <v>8</v>
      </c>
      <c r="F704" s="51">
        <v>113344</v>
      </c>
      <c r="G704" s="27">
        <v>4</v>
      </c>
      <c r="H704" s="29"/>
    </row>
    <row r="705" spans="1:8" x14ac:dyDescent="0.3">
      <c r="A705" s="26" t="s">
        <v>778</v>
      </c>
      <c r="B705" s="27" t="s">
        <v>25</v>
      </c>
      <c r="C705" s="26" t="s">
        <v>712</v>
      </c>
      <c r="D705" s="53">
        <v>41878</v>
      </c>
      <c r="E705" s="28">
        <f t="shared" ca="1" si="10"/>
        <v>5</v>
      </c>
      <c r="F705" s="51">
        <v>81059</v>
      </c>
      <c r="G705" s="27">
        <v>5</v>
      </c>
      <c r="H705" s="29"/>
    </row>
    <row r="706" spans="1:8" x14ac:dyDescent="0.3">
      <c r="A706" s="26" t="s">
        <v>779</v>
      </c>
      <c r="B706" s="27" t="s">
        <v>66</v>
      </c>
      <c r="C706" s="26" t="s">
        <v>712</v>
      </c>
      <c r="D706" s="53">
        <v>41889</v>
      </c>
      <c r="E706" s="28">
        <f t="shared" ref="E706:E742" ca="1" si="11">DATEDIF(D706,TODAY(),"Y")</f>
        <v>5</v>
      </c>
      <c r="F706" s="51">
        <v>85067</v>
      </c>
      <c r="G706" s="27">
        <v>4</v>
      </c>
      <c r="H706" s="29"/>
    </row>
    <row r="707" spans="1:8" x14ac:dyDescent="0.3">
      <c r="A707" s="26" t="s">
        <v>780</v>
      </c>
      <c r="B707" s="27" t="s">
        <v>24</v>
      </c>
      <c r="C707" s="26" t="s">
        <v>712</v>
      </c>
      <c r="D707" s="53">
        <v>40421</v>
      </c>
      <c r="E707" s="28">
        <f t="shared" ca="1" si="11"/>
        <v>9</v>
      </c>
      <c r="F707" s="51">
        <v>107127</v>
      </c>
      <c r="G707" s="27">
        <v>4</v>
      </c>
      <c r="H707" s="29"/>
    </row>
    <row r="708" spans="1:8" x14ac:dyDescent="0.3">
      <c r="A708" s="26" t="s">
        <v>781</v>
      </c>
      <c r="B708" s="27" t="s">
        <v>26</v>
      </c>
      <c r="C708" s="26" t="s">
        <v>712</v>
      </c>
      <c r="D708" s="53">
        <v>41529</v>
      </c>
      <c r="E708" s="28">
        <f t="shared" ca="1" si="11"/>
        <v>6</v>
      </c>
      <c r="F708" s="51">
        <v>99340</v>
      </c>
      <c r="G708" s="27">
        <v>2</v>
      </c>
      <c r="H708" s="29"/>
    </row>
    <row r="709" spans="1:8" x14ac:dyDescent="0.3">
      <c r="A709" s="26" t="s">
        <v>782</v>
      </c>
      <c r="B709" s="27" t="s">
        <v>26</v>
      </c>
      <c r="C709" s="26" t="s">
        <v>712</v>
      </c>
      <c r="D709" s="53">
        <v>37131</v>
      </c>
      <c r="E709" s="28">
        <f t="shared" ca="1" si="11"/>
        <v>18</v>
      </c>
      <c r="F709" s="51">
        <v>49683</v>
      </c>
      <c r="G709" s="27">
        <v>5</v>
      </c>
      <c r="H709" s="29"/>
    </row>
    <row r="710" spans="1:8" x14ac:dyDescent="0.3">
      <c r="A710" s="26" t="s">
        <v>783</v>
      </c>
      <c r="B710" s="27" t="s">
        <v>61</v>
      </c>
      <c r="C710" s="26" t="s">
        <v>712</v>
      </c>
      <c r="D710" s="53">
        <v>38219</v>
      </c>
      <c r="E710" s="28">
        <f t="shared" ca="1" si="11"/>
        <v>15</v>
      </c>
      <c r="F710" s="51">
        <v>71758</v>
      </c>
      <c r="G710" s="27">
        <v>3</v>
      </c>
      <c r="H710" s="29"/>
    </row>
    <row r="711" spans="1:8" x14ac:dyDescent="0.3">
      <c r="A711" s="26" t="s">
        <v>784</v>
      </c>
      <c r="B711" s="27" t="s">
        <v>66</v>
      </c>
      <c r="C711" s="26" t="s">
        <v>712</v>
      </c>
      <c r="D711" s="53">
        <v>41555</v>
      </c>
      <c r="E711" s="28">
        <f t="shared" ca="1" si="11"/>
        <v>6</v>
      </c>
      <c r="F711" s="51">
        <v>94817</v>
      </c>
      <c r="G711" s="27">
        <v>5</v>
      </c>
      <c r="H711" s="29"/>
    </row>
    <row r="712" spans="1:8" x14ac:dyDescent="0.3">
      <c r="A712" s="26" t="s">
        <v>785</v>
      </c>
      <c r="B712" s="27" t="s">
        <v>59</v>
      </c>
      <c r="C712" s="26" t="s">
        <v>712</v>
      </c>
      <c r="D712" s="53">
        <v>37158</v>
      </c>
      <c r="E712" s="28">
        <f t="shared" ca="1" si="11"/>
        <v>18</v>
      </c>
      <c r="F712" s="51">
        <v>95259</v>
      </c>
      <c r="G712" s="27">
        <v>5</v>
      </c>
      <c r="H712" s="29"/>
    </row>
    <row r="713" spans="1:8" x14ac:dyDescent="0.3">
      <c r="A713" s="26" t="s">
        <v>786</v>
      </c>
      <c r="B713" s="27" t="s">
        <v>61</v>
      </c>
      <c r="C713" s="26" t="s">
        <v>712</v>
      </c>
      <c r="D713" s="53">
        <v>37536</v>
      </c>
      <c r="E713" s="28">
        <f t="shared" ca="1" si="11"/>
        <v>17</v>
      </c>
      <c r="F713" s="51">
        <v>122620</v>
      </c>
      <c r="G713" s="27">
        <v>2</v>
      </c>
      <c r="H713" s="29"/>
    </row>
    <row r="714" spans="1:8" x14ac:dyDescent="0.3">
      <c r="A714" s="26" t="s">
        <v>787</v>
      </c>
      <c r="B714" s="27" t="s">
        <v>25</v>
      </c>
      <c r="C714" s="26" t="s">
        <v>712</v>
      </c>
      <c r="D714" s="53">
        <v>37540</v>
      </c>
      <c r="E714" s="28">
        <f t="shared" ca="1" si="11"/>
        <v>17</v>
      </c>
      <c r="F714" s="51">
        <v>84005</v>
      </c>
      <c r="G714" s="27">
        <v>5</v>
      </c>
      <c r="H714" s="29"/>
    </row>
    <row r="715" spans="1:8" x14ac:dyDescent="0.3">
      <c r="A715" s="26" t="s">
        <v>788</v>
      </c>
      <c r="B715" s="27" t="s">
        <v>59</v>
      </c>
      <c r="C715" s="26" t="s">
        <v>712</v>
      </c>
      <c r="D715" s="53">
        <v>40800</v>
      </c>
      <c r="E715" s="28">
        <f t="shared" ca="1" si="11"/>
        <v>8</v>
      </c>
      <c r="F715" s="51">
        <v>88801</v>
      </c>
      <c r="G715" s="27">
        <v>2</v>
      </c>
      <c r="H715" s="29"/>
    </row>
    <row r="716" spans="1:8" x14ac:dyDescent="0.3">
      <c r="A716" s="26" t="s">
        <v>789</v>
      </c>
      <c r="B716" s="27" t="s">
        <v>24</v>
      </c>
      <c r="C716" s="26" t="s">
        <v>712</v>
      </c>
      <c r="D716" s="53">
        <v>40820</v>
      </c>
      <c r="E716" s="28">
        <f t="shared" ca="1" si="11"/>
        <v>8</v>
      </c>
      <c r="F716" s="51">
        <v>74122</v>
      </c>
      <c r="G716" s="27">
        <v>2</v>
      </c>
      <c r="H716" s="29"/>
    </row>
    <row r="717" spans="1:8" x14ac:dyDescent="0.3">
      <c r="A717" s="26" t="s">
        <v>790</v>
      </c>
      <c r="B717" s="27" t="s">
        <v>25</v>
      </c>
      <c r="C717" s="26" t="s">
        <v>712</v>
      </c>
      <c r="D717" s="53">
        <v>40806</v>
      </c>
      <c r="E717" s="28">
        <f t="shared" ca="1" si="11"/>
        <v>8</v>
      </c>
      <c r="F717" s="51">
        <v>70695</v>
      </c>
      <c r="G717" s="27">
        <v>5</v>
      </c>
      <c r="H717" s="29"/>
    </row>
    <row r="718" spans="1:8" x14ac:dyDescent="0.3">
      <c r="A718" s="26" t="s">
        <v>791</v>
      </c>
      <c r="B718" s="27" t="s">
        <v>24</v>
      </c>
      <c r="C718" s="26" t="s">
        <v>712</v>
      </c>
      <c r="D718" s="53">
        <v>40806</v>
      </c>
      <c r="E718" s="28">
        <f t="shared" ca="1" si="11"/>
        <v>8</v>
      </c>
      <c r="F718" s="51">
        <v>68996</v>
      </c>
      <c r="G718" s="27">
        <v>5</v>
      </c>
      <c r="H718" s="29"/>
    </row>
    <row r="719" spans="1:8" x14ac:dyDescent="0.3">
      <c r="A719" s="26" t="s">
        <v>792</v>
      </c>
      <c r="B719" s="27" t="s">
        <v>66</v>
      </c>
      <c r="C719" s="26" t="s">
        <v>712</v>
      </c>
      <c r="D719" s="53">
        <v>40846</v>
      </c>
      <c r="E719" s="28">
        <f t="shared" ca="1" si="11"/>
        <v>8</v>
      </c>
      <c r="F719" s="51">
        <v>60068</v>
      </c>
      <c r="G719" s="27">
        <v>5</v>
      </c>
      <c r="H719" s="29"/>
    </row>
    <row r="720" spans="1:8" x14ac:dyDescent="0.3">
      <c r="A720" s="26" t="s">
        <v>793</v>
      </c>
      <c r="B720" s="27" t="s">
        <v>25</v>
      </c>
      <c r="C720" s="26" t="s">
        <v>712</v>
      </c>
      <c r="D720" s="53">
        <v>41945</v>
      </c>
      <c r="E720" s="28">
        <f t="shared" ca="1" si="11"/>
        <v>5</v>
      </c>
      <c r="F720" s="51">
        <v>107735</v>
      </c>
      <c r="G720" s="27">
        <v>1</v>
      </c>
      <c r="H720" s="29"/>
    </row>
    <row r="721" spans="1:8" x14ac:dyDescent="0.3">
      <c r="A721" s="26" t="s">
        <v>794</v>
      </c>
      <c r="B721" s="27" t="s">
        <v>61</v>
      </c>
      <c r="C721" s="26" t="s">
        <v>712</v>
      </c>
      <c r="D721" s="53">
        <v>42304</v>
      </c>
      <c r="E721" s="28">
        <f t="shared" ca="1" si="11"/>
        <v>4</v>
      </c>
      <c r="F721" s="51">
        <v>58374</v>
      </c>
      <c r="G721" s="27">
        <v>3</v>
      </c>
      <c r="H721" s="29"/>
    </row>
    <row r="722" spans="1:8" x14ac:dyDescent="0.3">
      <c r="A722" s="26" t="s">
        <v>795</v>
      </c>
      <c r="B722" s="27" t="s">
        <v>25</v>
      </c>
      <c r="C722" s="26" t="s">
        <v>712</v>
      </c>
      <c r="D722" s="53">
        <v>40477</v>
      </c>
      <c r="E722" s="28">
        <f t="shared" ca="1" si="11"/>
        <v>9</v>
      </c>
      <c r="F722" s="51">
        <v>46272</v>
      </c>
      <c r="G722" s="27">
        <v>1</v>
      </c>
      <c r="H722" s="29"/>
    </row>
    <row r="723" spans="1:8" x14ac:dyDescent="0.3">
      <c r="A723" s="26" t="s">
        <v>796</v>
      </c>
      <c r="B723" s="27" t="s">
        <v>59</v>
      </c>
      <c r="C723" s="26" t="s">
        <v>712</v>
      </c>
      <c r="D723" s="53">
        <v>37921</v>
      </c>
      <c r="E723" s="28">
        <f t="shared" ca="1" si="11"/>
        <v>16</v>
      </c>
      <c r="F723" s="51">
        <v>121308</v>
      </c>
      <c r="G723" s="27">
        <v>3</v>
      </c>
      <c r="H723" s="29"/>
    </row>
    <row r="724" spans="1:8" x14ac:dyDescent="0.3">
      <c r="A724" s="26" t="s">
        <v>797</v>
      </c>
      <c r="B724" s="27" t="s">
        <v>66</v>
      </c>
      <c r="C724" s="26" t="s">
        <v>712</v>
      </c>
      <c r="D724" s="53">
        <v>42340</v>
      </c>
      <c r="E724" s="28">
        <f t="shared" ca="1" si="11"/>
        <v>4</v>
      </c>
      <c r="F724" s="51">
        <v>94823</v>
      </c>
      <c r="G724" s="27">
        <v>3</v>
      </c>
      <c r="H724" s="29"/>
    </row>
    <row r="725" spans="1:8" x14ac:dyDescent="0.3">
      <c r="A725" s="26" t="s">
        <v>798</v>
      </c>
      <c r="B725" s="27" t="s">
        <v>66</v>
      </c>
      <c r="C725" s="26" t="s">
        <v>712</v>
      </c>
      <c r="D725" s="53">
        <v>40862</v>
      </c>
      <c r="E725" s="28">
        <f t="shared" ca="1" si="11"/>
        <v>8</v>
      </c>
      <c r="F725" s="51">
        <v>66256</v>
      </c>
      <c r="G725" s="27">
        <v>5</v>
      </c>
      <c r="H725" s="29"/>
    </row>
    <row r="726" spans="1:8" x14ac:dyDescent="0.3">
      <c r="A726" s="26" t="s">
        <v>799</v>
      </c>
      <c r="B726" s="27" t="s">
        <v>25</v>
      </c>
      <c r="C726" s="26" t="s">
        <v>712</v>
      </c>
      <c r="D726" s="53">
        <v>40513</v>
      </c>
      <c r="E726" s="28">
        <f t="shared" ca="1" si="11"/>
        <v>9</v>
      </c>
      <c r="F726" s="51">
        <v>124666</v>
      </c>
      <c r="G726" s="27">
        <v>5</v>
      </c>
      <c r="H726" s="29"/>
    </row>
    <row r="727" spans="1:8" x14ac:dyDescent="0.3">
      <c r="A727" s="26" t="s">
        <v>800</v>
      </c>
      <c r="B727" s="27" t="s">
        <v>61</v>
      </c>
      <c r="C727" s="26" t="s">
        <v>712</v>
      </c>
      <c r="D727" s="53">
        <v>40141</v>
      </c>
      <c r="E727" s="28">
        <f t="shared" ca="1" si="11"/>
        <v>10</v>
      </c>
      <c r="F727" s="51">
        <v>66573</v>
      </c>
      <c r="G727" s="27">
        <v>4</v>
      </c>
      <c r="H727" s="29"/>
    </row>
    <row r="728" spans="1:8" x14ac:dyDescent="0.3">
      <c r="A728" s="26" t="s">
        <v>801</v>
      </c>
      <c r="B728" s="27" t="s">
        <v>25</v>
      </c>
      <c r="C728" s="26" t="s">
        <v>712</v>
      </c>
      <c r="D728" s="53">
        <v>39406</v>
      </c>
      <c r="E728" s="28">
        <f t="shared" ca="1" si="11"/>
        <v>12</v>
      </c>
      <c r="F728" s="51">
        <v>100635</v>
      </c>
      <c r="G728" s="27">
        <v>4</v>
      </c>
      <c r="H728" s="29"/>
    </row>
    <row r="729" spans="1:8" x14ac:dyDescent="0.3">
      <c r="A729" s="26" t="s">
        <v>802</v>
      </c>
      <c r="B729" s="27" t="s">
        <v>24</v>
      </c>
      <c r="C729" s="26" t="s">
        <v>712</v>
      </c>
      <c r="D729" s="53">
        <v>39425</v>
      </c>
      <c r="E729" s="28">
        <f t="shared" ca="1" si="11"/>
        <v>12</v>
      </c>
      <c r="F729" s="51">
        <v>124180</v>
      </c>
      <c r="G729" s="27">
        <v>2</v>
      </c>
      <c r="H729" s="29"/>
    </row>
    <row r="730" spans="1:8" x14ac:dyDescent="0.3">
      <c r="A730" s="26" t="s">
        <v>803</v>
      </c>
      <c r="B730" s="27" t="s">
        <v>26</v>
      </c>
      <c r="C730" s="26" t="s">
        <v>712</v>
      </c>
      <c r="D730" s="53">
        <v>40519</v>
      </c>
      <c r="E730" s="28">
        <f t="shared" ca="1" si="11"/>
        <v>9</v>
      </c>
      <c r="F730" s="51">
        <v>79440</v>
      </c>
      <c r="G730" s="27">
        <v>2</v>
      </c>
      <c r="H730" s="29"/>
    </row>
    <row r="731" spans="1:8" x14ac:dyDescent="0.3">
      <c r="A731" s="26" t="s">
        <v>804</v>
      </c>
      <c r="B731" s="27" t="s">
        <v>25</v>
      </c>
      <c r="C731" s="26" t="s">
        <v>712</v>
      </c>
      <c r="D731" s="53">
        <v>41601</v>
      </c>
      <c r="E731" s="28">
        <f t="shared" ca="1" si="11"/>
        <v>6</v>
      </c>
      <c r="F731" s="51">
        <v>125922</v>
      </c>
      <c r="G731" s="27">
        <v>4</v>
      </c>
      <c r="H731" s="29"/>
    </row>
    <row r="732" spans="1:8" x14ac:dyDescent="0.3">
      <c r="A732" s="26" t="s">
        <v>805</v>
      </c>
      <c r="B732" s="27" t="s">
        <v>61</v>
      </c>
      <c r="C732" s="26" t="s">
        <v>712</v>
      </c>
      <c r="D732" s="53">
        <v>41614</v>
      </c>
      <c r="E732" s="28">
        <f t="shared" ca="1" si="11"/>
        <v>6</v>
      </c>
      <c r="F732" s="51">
        <v>86894</v>
      </c>
      <c r="G732" s="27">
        <v>1</v>
      </c>
      <c r="H732" s="29"/>
    </row>
    <row r="733" spans="1:8" x14ac:dyDescent="0.3">
      <c r="A733" s="26" t="s">
        <v>806</v>
      </c>
      <c r="B733" s="27" t="s">
        <v>61</v>
      </c>
      <c r="C733" s="26" t="s">
        <v>807</v>
      </c>
      <c r="D733" s="53">
        <v>38762</v>
      </c>
      <c r="E733" s="28">
        <f t="shared" ca="1" si="11"/>
        <v>13</v>
      </c>
      <c r="F733" s="51">
        <v>104593</v>
      </c>
      <c r="G733" s="27">
        <v>5</v>
      </c>
      <c r="H733" s="29"/>
    </row>
    <row r="734" spans="1:8" x14ac:dyDescent="0.3">
      <c r="A734" s="26" t="s">
        <v>808</v>
      </c>
      <c r="B734" s="27" t="s">
        <v>66</v>
      </c>
      <c r="C734" s="26" t="s">
        <v>807</v>
      </c>
      <c r="D734" s="53">
        <v>38069</v>
      </c>
      <c r="E734" s="28">
        <f t="shared" ca="1" si="11"/>
        <v>15</v>
      </c>
      <c r="F734" s="51">
        <v>88072</v>
      </c>
      <c r="G734" s="27">
        <v>5</v>
      </c>
      <c r="H734" s="29"/>
    </row>
    <row r="735" spans="1:8" x14ac:dyDescent="0.3">
      <c r="A735" s="26" t="s">
        <v>809</v>
      </c>
      <c r="B735" s="27" t="s">
        <v>24</v>
      </c>
      <c r="C735" s="26" t="s">
        <v>807</v>
      </c>
      <c r="D735" s="53">
        <v>41770</v>
      </c>
      <c r="E735" s="28">
        <f t="shared" ca="1" si="11"/>
        <v>5</v>
      </c>
      <c r="F735" s="51">
        <v>66922</v>
      </c>
      <c r="G735" s="27">
        <v>4</v>
      </c>
      <c r="H735" s="29"/>
    </row>
    <row r="736" spans="1:8" x14ac:dyDescent="0.3">
      <c r="A736" s="26" t="s">
        <v>810</v>
      </c>
      <c r="B736" s="27" t="s">
        <v>66</v>
      </c>
      <c r="C736" s="26" t="s">
        <v>807</v>
      </c>
      <c r="D736" s="53">
        <v>41797</v>
      </c>
      <c r="E736" s="28">
        <f t="shared" ca="1" si="11"/>
        <v>5</v>
      </c>
      <c r="F736" s="51">
        <v>119199</v>
      </c>
      <c r="G736" s="27">
        <v>4</v>
      </c>
      <c r="H736" s="29"/>
    </row>
    <row r="737" spans="1:8" x14ac:dyDescent="0.3">
      <c r="A737" s="26" t="s">
        <v>811</v>
      </c>
      <c r="B737" s="27" t="s">
        <v>24</v>
      </c>
      <c r="C737" s="26" t="s">
        <v>807</v>
      </c>
      <c r="D737" s="53">
        <v>38151</v>
      </c>
      <c r="E737" s="28">
        <f t="shared" ca="1" si="11"/>
        <v>15</v>
      </c>
      <c r="F737" s="51">
        <v>61387</v>
      </c>
      <c r="G737" s="27">
        <v>5</v>
      </c>
      <c r="H737" s="29"/>
    </row>
    <row r="738" spans="1:8" x14ac:dyDescent="0.3">
      <c r="A738" s="26" t="s">
        <v>812</v>
      </c>
      <c r="B738" s="27" t="s">
        <v>25</v>
      </c>
      <c r="C738" s="26" t="s">
        <v>813</v>
      </c>
      <c r="D738" s="53">
        <v>40194</v>
      </c>
      <c r="E738" s="28">
        <f t="shared" ca="1" si="11"/>
        <v>10</v>
      </c>
      <c r="F738" s="51">
        <v>126954</v>
      </c>
      <c r="G738" s="27">
        <v>2</v>
      </c>
      <c r="H738" s="29"/>
    </row>
    <row r="739" spans="1:8" x14ac:dyDescent="0.3">
      <c r="A739" s="26" t="s">
        <v>814</v>
      </c>
      <c r="B739" s="27" t="s">
        <v>61</v>
      </c>
      <c r="C739" s="26" t="s">
        <v>813</v>
      </c>
      <c r="D739" s="53">
        <v>37635</v>
      </c>
      <c r="E739" s="28">
        <f t="shared" ca="1" si="11"/>
        <v>17</v>
      </c>
      <c r="F739" s="51">
        <v>54080</v>
      </c>
      <c r="G739" s="27">
        <v>2</v>
      </c>
      <c r="H739" s="29"/>
    </row>
    <row r="740" spans="1:8" x14ac:dyDescent="0.3">
      <c r="A740" s="26" t="s">
        <v>815</v>
      </c>
      <c r="B740" s="27" t="s">
        <v>25</v>
      </c>
      <c r="C740" s="26" t="s">
        <v>813</v>
      </c>
      <c r="D740" s="53">
        <v>40717</v>
      </c>
      <c r="E740" s="28">
        <f t="shared" ca="1" si="11"/>
        <v>8</v>
      </c>
      <c r="F740" s="51">
        <v>122888</v>
      </c>
      <c r="G740" s="27">
        <v>5</v>
      </c>
      <c r="H740" s="29"/>
    </row>
    <row r="741" spans="1:8" x14ac:dyDescent="0.3">
      <c r="A741" s="26" t="s">
        <v>816</v>
      </c>
      <c r="B741" s="27" t="s">
        <v>59</v>
      </c>
      <c r="C741" s="26" t="s">
        <v>813</v>
      </c>
      <c r="D741" s="53">
        <v>41462</v>
      </c>
      <c r="E741" s="28">
        <f t="shared" ca="1" si="11"/>
        <v>6</v>
      </c>
      <c r="F741" s="51">
        <v>110404</v>
      </c>
      <c r="G741" s="27">
        <v>1</v>
      </c>
      <c r="H741" s="29"/>
    </row>
    <row r="742" spans="1:8" x14ac:dyDescent="0.3">
      <c r="A742" s="26" t="s">
        <v>817</v>
      </c>
      <c r="B742" s="27" t="s">
        <v>61</v>
      </c>
      <c r="C742" s="26" t="s">
        <v>813</v>
      </c>
      <c r="D742" s="53">
        <v>41621</v>
      </c>
      <c r="E742" s="28">
        <f t="shared" ca="1" si="11"/>
        <v>6</v>
      </c>
      <c r="F742" s="51">
        <v>90253</v>
      </c>
      <c r="G742" s="27">
        <v>1</v>
      </c>
      <c r="H742" s="2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AFD0C3-E569-4E25-8EB8-784F8E694D97}">
  <dimension ref="A1:C11"/>
  <sheetViews>
    <sheetView zoomScale="140" zoomScaleNormal="140" workbookViewId="0">
      <selection activeCell="B7" sqref="B7"/>
    </sheetView>
  </sheetViews>
  <sheetFormatPr defaultRowHeight="14.4" x14ac:dyDescent="0.3"/>
  <cols>
    <col min="1" max="1" width="24.44140625" bestFit="1" customWidth="1"/>
    <col min="2" max="2" width="18" customWidth="1"/>
    <col min="3" max="3" width="21.6640625" customWidth="1"/>
  </cols>
  <sheetData>
    <row r="1" spans="1:3" ht="18" x14ac:dyDescent="0.35">
      <c r="A1" s="9" t="s">
        <v>818</v>
      </c>
    </row>
    <row r="2" spans="1:3" ht="18" x14ac:dyDescent="0.35">
      <c r="A2" s="9"/>
    </row>
    <row r="3" spans="1:3" x14ac:dyDescent="0.3">
      <c r="A3" s="33" t="s">
        <v>819</v>
      </c>
      <c r="B3" s="33" t="s">
        <v>820</v>
      </c>
      <c r="C3" s="34" t="s">
        <v>821</v>
      </c>
    </row>
    <row r="4" spans="1:3" x14ac:dyDescent="0.3">
      <c r="A4" s="35" t="s">
        <v>822</v>
      </c>
      <c r="B4" s="35" t="s">
        <v>823</v>
      </c>
      <c r="C4" s="36" t="str">
        <f>IF(B4="Delivered","No Action","Action")</f>
        <v>No Action</v>
      </c>
    </row>
    <row r="5" spans="1:3" x14ac:dyDescent="0.3">
      <c r="A5" s="37" t="s">
        <v>824</v>
      </c>
      <c r="B5" s="37" t="s">
        <v>825</v>
      </c>
      <c r="C5" s="36" t="str">
        <f t="shared" ref="C5:C11" si="0">IF(B5="Delivered","No Action","Action")</f>
        <v>Action</v>
      </c>
    </row>
    <row r="6" spans="1:3" x14ac:dyDescent="0.3">
      <c r="A6" s="35" t="s">
        <v>826</v>
      </c>
      <c r="B6" s="35" t="s">
        <v>827</v>
      </c>
      <c r="C6" s="36" t="str">
        <f t="shared" si="0"/>
        <v>Action</v>
      </c>
    </row>
    <row r="7" spans="1:3" x14ac:dyDescent="0.3">
      <c r="A7" s="37" t="s">
        <v>828</v>
      </c>
      <c r="B7" s="35" t="s">
        <v>823</v>
      </c>
      <c r="C7" s="36" t="str">
        <f t="shared" si="0"/>
        <v>No Action</v>
      </c>
    </row>
    <row r="8" spans="1:3" x14ac:dyDescent="0.3">
      <c r="A8" s="35" t="s">
        <v>829</v>
      </c>
      <c r="B8" s="35" t="s">
        <v>823</v>
      </c>
      <c r="C8" s="36" t="str">
        <f t="shared" si="0"/>
        <v>No Action</v>
      </c>
    </row>
    <row r="9" spans="1:3" x14ac:dyDescent="0.3">
      <c r="A9" s="37" t="s">
        <v>830</v>
      </c>
      <c r="B9" s="37" t="s">
        <v>825</v>
      </c>
      <c r="C9" s="36" t="str">
        <f t="shared" si="0"/>
        <v>Action</v>
      </c>
    </row>
    <row r="10" spans="1:3" x14ac:dyDescent="0.3">
      <c r="A10" s="35" t="s">
        <v>831</v>
      </c>
      <c r="B10" s="35" t="s">
        <v>827</v>
      </c>
      <c r="C10" s="36" t="str">
        <f t="shared" si="0"/>
        <v>Action</v>
      </c>
    </row>
    <row r="11" spans="1:3" x14ac:dyDescent="0.3">
      <c r="A11" s="38" t="s">
        <v>832</v>
      </c>
      <c r="B11" s="38" t="s">
        <v>825</v>
      </c>
      <c r="C11" s="36" t="str">
        <f t="shared" si="0"/>
        <v>Action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3BEF18-314E-407B-8C58-6F55BA519F02}">
  <dimension ref="A1:D10"/>
  <sheetViews>
    <sheetView tabSelected="1" workbookViewId="0">
      <selection activeCell="A11" sqref="A11"/>
    </sheetView>
  </sheetViews>
  <sheetFormatPr defaultRowHeight="21" x14ac:dyDescent="0.4"/>
  <cols>
    <col min="1" max="1" width="23.77734375" style="39" customWidth="1"/>
    <col min="2" max="2" width="3.77734375" style="39" customWidth="1"/>
    <col min="3" max="3" width="26" style="39" customWidth="1"/>
    <col min="4" max="4" width="12.21875" style="39" customWidth="1"/>
    <col min="5" max="16384" width="8.88671875" style="39"/>
  </cols>
  <sheetData>
    <row r="1" spans="1:4" x14ac:dyDescent="0.4">
      <c r="A1" s="6" t="s">
        <v>833</v>
      </c>
      <c r="C1" s="6"/>
      <c r="D1" s="6"/>
    </row>
    <row r="2" spans="1:4" x14ac:dyDescent="0.4">
      <c r="A2" s="39" t="s">
        <v>834</v>
      </c>
    </row>
    <row r="3" spans="1:4" x14ac:dyDescent="0.4">
      <c r="A3" s="39" t="s">
        <v>835</v>
      </c>
    </row>
    <row r="4" spans="1:4" x14ac:dyDescent="0.4">
      <c r="A4" s="39" t="s">
        <v>836</v>
      </c>
    </row>
    <row r="5" spans="1:4" x14ac:dyDescent="0.4">
      <c r="A5" s="39" t="s">
        <v>837</v>
      </c>
    </row>
    <row r="6" spans="1:4" x14ac:dyDescent="0.4">
      <c r="A6" s="39" t="s">
        <v>838</v>
      </c>
    </row>
    <row r="7" spans="1:4" x14ac:dyDescent="0.4">
      <c r="A7" s="39" t="s">
        <v>839</v>
      </c>
    </row>
    <row r="8" spans="1:4" x14ac:dyDescent="0.4">
      <c r="A8" s="39" t="s">
        <v>840</v>
      </c>
    </row>
    <row r="10" spans="1:4" x14ac:dyDescent="0.4">
      <c r="A10" s="40" t="s">
        <v>841</v>
      </c>
      <c r="B10" s="41"/>
      <c r="C10" s="40" t="s">
        <v>842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532537-519F-4AAE-8B66-B61D9F1250D7}">
  <sheetPr>
    <tabColor rgb="FF00B0F0"/>
  </sheetPr>
  <dimension ref="A1:C85"/>
  <sheetViews>
    <sheetView workbookViewId="0">
      <selection activeCell="B5" sqref="B5"/>
    </sheetView>
  </sheetViews>
  <sheetFormatPr defaultColWidth="8.77734375" defaultRowHeight="14.4" x14ac:dyDescent="0.3"/>
  <cols>
    <col min="1" max="1" width="17.109375" customWidth="1"/>
    <col min="2" max="2" width="38.6640625" customWidth="1"/>
    <col min="3" max="3" width="33.77734375" customWidth="1"/>
  </cols>
  <sheetData>
    <row r="1" spans="1:3" ht="29.55" customHeight="1" x14ac:dyDescent="0.3">
      <c r="A1" s="58" t="s">
        <v>845</v>
      </c>
      <c r="B1" s="58" t="s">
        <v>846</v>
      </c>
      <c r="C1" s="59" t="s">
        <v>847</v>
      </c>
    </row>
    <row r="2" spans="1:3" ht="43.2" x14ac:dyDescent="0.3">
      <c r="A2" s="60">
        <v>15001</v>
      </c>
      <c r="B2" s="61" t="s">
        <v>848</v>
      </c>
      <c r="C2" s="62">
        <v>19.04</v>
      </c>
    </row>
    <row r="3" spans="1:3" ht="43.2" x14ac:dyDescent="0.3">
      <c r="A3" s="60">
        <v>16801</v>
      </c>
      <c r="B3" s="61" t="s">
        <v>849</v>
      </c>
      <c r="C3" s="62">
        <v>18.703999999999997</v>
      </c>
    </row>
    <row r="4" spans="1:3" ht="28.8" x14ac:dyDescent="0.3">
      <c r="A4" s="60">
        <v>17122</v>
      </c>
      <c r="B4" s="61" t="s">
        <v>850</v>
      </c>
      <c r="C4" s="62">
        <v>17.849999999999998</v>
      </c>
    </row>
    <row r="5" spans="1:3" ht="43.2" x14ac:dyDescent="0.3">
      <c r="A5" s="60">
        <v>19232</v>
      </c>
      <c r="B5" s="61" t="s">
        <v>851</v>
      </c>
      <c r="C5" s="62">
        <v>18.941999999999997</v>
      </c>
    </row>
    <row r="6" spans="1:3" ht="28.8" x14ac:dyDescent="0.3">
      <c r="A6" s="60">
        <v>20343</v>
      </c>
      <c r="B6" s="61" t="s">
        <v>852</v>
      </c>
      <c r="C6" s="62">
        <v>18.941999999999997</v>
      </c>
    </row>
    <row r="7" spans="1:3" ht="28.8" x14ac:dyDescent="0.3">
      <c r="A7" s="60">
        <v>21303</v>
      </c>
      <c r="B7" s="61" t="s">
        <v>853</v>
      </c>
      <c r="C7" s="62">
        <v>19.012</v>
      </c>
    </row>
    <row r="8" spans="1:3" ht="28.8" x14ac:dyDescent="0.3">
      <c r="A8" s="60">
        <v>21356</v>
      </c>
      <c r="B8" s="61" t="s">
        <v>854</v>
      </c>
      <c r="C8" s="62">
        <v>18.032</v>
      </c>
    </row>
    <row r="9" spans="1:3" ht="43.2" x14ac:dyDescent="0.3">
      <c r="A9" s="60">
        <v>22234</v>
      </c>
      <c r="B9" s="61" t="s">
        <v>855</v>
      </c>
      <c r="C9" s="62">
        <v>19.236000000000001</v>
      </c>
    </row>
    <row r="10" spans="1:3" ht="28.8" x14ac:dyDescent="0.3">
      <c r="A10" s="60">
        <v>23045</v>
      </c>
      <c r="B10" s="61" t="s">
        <v>856</v>
      </c>
      <c r="C10" s="62">
        <v>19.123999999999999</v>
      </c>
    </row>
    <row r="11" spans="1:3" ht="43.2" x14ac:dyDescent="0.3">
      <c r="A11" s="60">
        <v>23130</v>
      </c>
      <c r="B11" s="61" t="s">
        <v>857</v>
      </c>
      <c r="C11" s="62">
        <v>18.661999999999999</v>
      </c>
    </row>
    <row r="12" spans="1:3" ht="43.2" x14ac:dyDescent="0.3">
      <c r="A12" s="60">
        <v>24402</v>
      </c>
      <c r="B12" s="61" t="s">
        <v>858</v>
      </c>
      <c r="C12" s="62">
        <v>18.773999999999997</v>
      </c>
    </row>
    <row r="13" spans="1:3" ht="43.2" x14ac:dyDescent="0.3">
      <c r="A13" s="60">
        <v>25138</v>
      </c>
      <c r="B13" s="61" t="s">
        <v>859</v>
      </c>
      <c r="C13" s="62">
        <v>17.849999999999998</v>
      </c>
    </row>
    <row r="14" spans="1:3" ht="43.2" x14ac:dyDescent="0.3">
      <c r="A14" s="60">
        <v>25189</v>
      </c>
      <c r="B14" s="61" t="s">
        <v>860</v>
      </c>
      <c r="C14" s="62">
        <v>19.04</v>
      </c>
    </row>
    <row r="15" spans="1:3" ht="43.2" x14ac:dyDescent="0.3">
      <c r="A15" s="60">
        <v>25571</v>
      </c>
      <c r="B15" s="61" t="s">
        <v>861</v>
      </c>
      <c r="C15" s="62">
        <v>19.04</v>
      </c>
    </row>
    <row r="16" spans="1:3" ht="28.8" x14ac:dyDescent="0.3">
      <c r="A16" s="60">
        <v>26905</v>
      </c>
      <c r="B16" s="61" t="s">
        <v>862</v>
      </c>
      <c r="C16" s="62">
        <v>18.731999999999999</v>
      </c>
    </row>
    <row r="17" spans="1:3" ht="43.2" x14ac:dyDescent="0.3">
      <c r="A17" s="60">
        <v>27495</v>
      </c>
      <c r="B17" s="61" t="s">
        <v>863</v>
      </c>
      <c r="C17" s="62">
        <v>19.04</v>
      </c>
    </row>
    <row r="18" spans="1:3" ht="28.8" x14ac:dyDescent="0.3">
      <c r="A18" s="60">
        <v>28788</v>
      </c>
      <c r="B18" s="61" t="s">
        <v>864</v>
      </c>
      <c r="C18" s="62">
        <v>19.165999999999997</v>
      </c>
    </row>
    <row r="19" spans="1:3" ht="28.8" x14ac:dyDescent="0.3">
      <c r="A19" s="60">
        <v>30763</v>
      </c>
      <c r="B19" s="61" t="s">
        <v>865</v>
      </c>
      <c r="C19" s="62">
        <v>18.955999999999996</v>
      </c>
    </row>
    <row r="20" spans="1:3" ht="43.2" x14ac:dyDescent="0.3">
      <c r="A20" s="60">
        <v>30871</v>
      </c>
      <c r="B20" s="61" t="s">
        <v>866</v>
      </c>
      <c r="C20" s="62">
        <v>19.165999999999997</v>
      </c>
    </row>
    <row r="21" spans="1:3" ht="43.2" x14ac:dyDescent="0.3">
      <c r="A21" s="60">
        <v>31020</v>
      </c>
      <c r="B21" s="61" t="s">
        <v>867</v>
      </c>
      <c r="C21" s="62">
        <v>19.082000000000001</v>
      </c>
    </row>
    <row r="22" spans="1:3" ht="43.2" x14ac:dyDescent="0.3">
      <c r="A22" s="60">
        <v>32759</v>
      </c>
      <c r="B22" s="61" t="s">
        <v>868</v>
      </c>
      <c r="C22" s="62">
        <v>18.955999999999996</v>
      </c>
    </row>
    <row r="23" spans="1:3" ht="43.2" x14ac:dyDescent="0.3">
      <c r="A23" s="60">
        <v>34288</v>
      </c>
      <c r="B23" s="61" t="s">
        <v>869</v>
      </c>
      <c r="C23" s="62">
        <v>19.012</v>
      </c>
    </row>
    <row r="24" spans="1:3" ht="43.2" x14ac:dyDescent="0.3">
      <c r="A24" s="60">
        <v>34328</v>
      </c>
      <c r="B24" s="61" t="s">
        <v>870</v>
      </c>
      <c r="C24" s="62">
        <v>18.731999999999999</v>
      </c>
    </row>
    <row r="25" spans="1:3" ht="28.8" x14ac:dyDescent="0.3">
      <c r="A25" s="60">
        <v>37654</v>
      </c>
      <c r="B25" s="61" t="s">
        <v>871</v>
      </c>
      <c r="C25" s="62">
        <v>19.012</v>
      </c>
    </row>
    <row r="26" spans="1:3" x14ac:dyDescent="0.3">
      <c r="A26" s="60">
        <v>38849</v>
      </c>
      <c r="B26" s="63"/>
      <c r="C26" s="62">
        <v>18.802</v>
      </c>
    </row>
    <row r="27" spans="1:3" ht="43.2" x14ac:dyDescent="0.3">
      <c r="A27" s="60">
        <v>39129</v>
      </c>
      <c r="B27" s="61" t="s">
        <v>872</v>
      </c>
      <c r="C27" s="62">
        <v>17.751999999999999</v>
      </c>
    </row>
    <row r="28" spans="1:3" ht="43.2" x14ac:dyDescent="0.3">
      <c r="A28" s="60">
        <v>43312</v>
      </c>
      <c r="B28" s="61" t="s">
        <v>873</v>
      </c>
      <c r="C28" s="62">
        <v>19.067999999999998</v>
      </c>
    </row>
    <row r="29" spans="1:3" ht="43.2" x14ac:dyDescent="0.3">
      <c r="A29" s="60">
        <v>43411</v>
      </c>
      <c r="B29" s="61" t="s">
        <v>874</v>
      </c>
      <c r="C29" s="62">
        <v>19.165999999999997</v>
      </c>
    </row>
    <row r="30" spans="1:3" ht="43.2" x14ac:dyDescent="0.3">
      <c r="A30" s="60">
        <v>43475</v>
      </c>
      <c r="B30" s="61" t="s">
        <v>875</v>
      </c>
      <c r="C30" s="62">
        <v>19.165999999999997</v>
      </c>
    </row>
    <row r="31" spans="1:3" ht="28.8" x14ac:dyDescent="0.3">
      <c r="A31" s="60">
        <v>47466</v>
      </c>
      <c r="B31" s="61" t="s">
        <v>876</v>
      </c>
      <c r="C31" s="62">
        <v>18.731999999999999</v>
      </c>
    </row>
    <row r="32" spans="1:3" ht="28.8" x14ac:dyDescent="0.3">
      <c r="A32" s="60">
        <v>48108</v>
      </c>
      <c r="B32" s="61" t="s">
        <v>877</v>
      </c>
      <c r="C32" s="62">
        <v>18.773999999999997</v>
      </c>
    </row>
    <row r="33" spans="1:3" ht="43.2" x14ac:dyDescent="0.3">
      <c r="A33" s="60">
        <v>48133</v>
      </c>
      <c r="B33" s="61" t="s">
        <v>878</v>
      </c>
      <c r="C33" s="62">
        <v>18.661999999999999</v>
      </c>
    </row>
    <row r="34" spans="1:3" ht="43.2" x14ac:dyDescent="0.3">
      <c r="A34" s="60">
        <v>49331</v>
      </c>
      <c r="B34" s="61" t="s">
        <v>879</v>
      </c>
      <c r="C34" s="62">
        <v>19.123999999999999</v>
      </c>
    </row>
    <row r="35" spans="1:3" ht="28.8" x14ac:dyDescent="0.3">
      <c r="A35" s="60">
        <v>50251</v>
      </c>
      <c r="B35" s="61" t="s">
        <v>880</v>
      </c>
      <c r="C35" s="62">
        <v>19.11</v>
      </c>
    </row>
    <row r="36" spans="1:3" ht="43.2" x14ac:dyDescent="0.3">
      <c r="A36" s="60">
        <v>50419</v>
      </c>
      <c r="B36" s="61" t="s">
        <v>881</v>
      </c>
      <c r="C36" s="62">
        <v>19.123999999999999</v>
      </c>
    </row>
    <row r="37" spans="1:3" ht="28.8" x14ac:dyDescent="0.3">
      <c r="A37" s="60">
        <v>50860</v>
      </c>
      <c r="B37" s="61" t="s">
        <v>882</v>
      </c>
      <c r="C37" s="62">
        <v>18.858000000000001</v>
      </c>
    </row>
    <row r="38" spans="1:3" ht="43.2" x14ac:dyDescent="0.3">
      <c r="A38" s="60">
        <v>51609</v>
      </c>
      <c r="B38" s="61" t="s">
        <v>883</v>
      </c>
      <c r="C38" s="62">
        <v>19.236000000000001</v>
      </c>
    </row>
    <row r="39" spans="1:3" ht="43.2" x14ac:dyDescent="0.3">
      <c r="A39" s="60">
        <v>53183</v>
      </c>
      <c r="B39" s="61" t="s">
        <v>884</v>
      </c>
      <c r="C39" s="62">
        <v>19.123999999999999</v>
      </c>
    </row>
    <row r="40" spans="1:3" ht="28.8" x14ac:dyDescent="0.3">
      <c r="A40" s="60">
        <v>54393</v>
      </c>
      <c r="B40" s="61" t="s">
        <v>885</v>
      </c>
      <c r="C40" s="62">
        <v>17.849999999999998</v>
      </c>
    </row>
    <row r="41" spans="1:3" ht="43.2" x14ac:dyDescent="0.3">
      <c r="A41" s="60">
        <v>54431</v>
      </c>
      <c r="B41" s="61" t="s">
        <v>886</v>
      </c>
      <c r="C41" s="62">
        <v>18.731999999999999</v>
      </c>
    </row>
    <row r="42" spans="1:3" ht="43.2" x14ac:dyDescent="0.3">
      <c r="A42" s="60">
        <v>54709</v>
      </c>
      <c r="B42" s="61" t="s">
        <v>887</v>
      </c>
      <c r="C42" s="62">
        <v>19.11</v>
      </c>
    </row>
    <row r="43" spans="1:3" ht="28.8" x14ac:dyDescent="0.3">
      <c r="A43" s="60">
        <v>56277</v>
      </c>
      <c r="B43" s="61" t="s">
        <v>888</v>
      </c>
      <c r="C43" s="62">
        <v>19.11</v>
      </c>
    </row>
    <row r="44" spans="1:3" ht="43.2" x14ac:dyDescent="0.3">
      <c r="A44" s="60">
        <v>58598</v>
      </c>
      <c r="B44" s="61" t="s">
        <v>889</v>
      </c>
      <c r="C44" s="62">
        <v>18.017999999999997</v>
      </c>
    </row>
    <row r="45" spans="1:3" ht="43.2" x14ac:dyDescent="0.3">
      <c r="A45" s="60">
        <v>59617</v>
      </c>
      <c r="B45" s="61" t="s">
        <v>890</v>
      </c>
      <c r="C45" s="62">
        <v>18.661999999999999</v>
      </c>
    </row>
    <row r="46" spans="1:3" ht="43.2" x14ac:dyDescent="0.3">
      <c r="A46" s="60">
        <v>60836</v>
      </c>
      <c r="B46" s="61" t="s">
        <v>891</v>
      </c>
      <c r="C46" s="62">
        <v>19.236000000000001</v>
      </c>
    </row>
    <row r="47" spans="1:3" ht="28.8" x14ac:dyDescent="0.3">
      <c r="A47" s="60">
        <v>60915</v>
      </c>
      <c r="B47" s="61" t="s">
        <v>892</v>
      </c>
      <c r="C47" s="62">
        <v>18.941999999999997</v>
      </c>
    </row>
    <row r="48" spans="1:3" ht="43.2" x14ac:dyDescent="0.3">
      <c r="A48" s="60">
        <v>61272</v>
      </c>
      <c r="B48" s="61" t="s">
        <v>893</v>
      </c>
      <c r="C48" s="62">
        <v>19.012</v>
      </c>
    </row>
    <row r="49" spans="1:3" x14ac:dyDescent="0.3">
      <c r="A49" s="60">
        <v>63232</v>
      </c>
      <c r="B49" s="61" t="s">
        <v>894</v>
      </c>
      <c r="C49" s="62">
        <v>17.849999999999998</v>
      </c>
    </row>
    <row r="50" spans="1:3" ht="43.2" x14ac:dyDescent="0.3">
      <c r="A50" s="60">
        <v>63484</v>
      </c>
      <c r="B50" s="61" t="s">
        <v>895</v>
      </c>
      <c r="C50" s="62">
        <v>18.032</v>
      </c>
    </row>
    <row r="51" spans="1:3" ht="28.8" x14ac:dyDescent="0.3">
      <c r="A51" s="60">
        <v>63911</v>
      </c>
      <c r="B51" s="61" t="s">
        <v>896</v>
      </c>
      <c r="C51" s="62">
        <v>17.821999999999999</v>
      </c>
    </row>
    <row r="52" spans="1:3" ht="43.2" x14ac:dyDescent="0.3">
      <c r="A52" s="60">
        <v>64091</v>
      </c>
      <c r="B52" s="61" t="s">
        <v>897</v>
      </c>
      <c r="C52" s="62">
        <v>19.04</v>
      </c>
    </row>
    <row r="53" spans="1:3" ht="43.2" x14ac:dyDescent="0.3">
      <c r="A53" s="60">
        <v>64315</v>
      </c>
      <c r="B53" s="61" t="s">
        <v>898</v>
      </c>
      <c r="C53" s="62">
        <v>19.123999999999999</v>
      </c>
    </row>
    <row r="54" spans="1:3" ht="43.2" x14ac:dyDescent="0.3">
      <c r="A54" s="60">
        <v>64530</v>
      </c>
      <c r="B54" s="61" t="s">
        <v>899</v>
      </c>
      <c r="C54" s="62">
        <v>18.731999999999999</v>
      </c>
    </row>
    <row r="55" spans="1:3" ht="28.8" x14ac:dyDescent="0.3">
      <c r="A55" s="60">
        <v>64633</v>
      </c>
      <c r="B55" s="61" t="s">
        <v>900</v>
      </c>
      <c r="C55" s="62">
        <v>18.661999999999999</v>
      </c>
    </row>
    <row r="56" spans="1:3" ht="28.8" x14ac:dyDescent="0.3">
      <c r="A56" s="60">
        <v>71564</v>
      </c>
      <c r="B56" s="61" t="s">
        <v>901</v>
      </c>
      <c r="C56" s="62">
        <v>19.11</v>
      </c>
    </row>
    <row r="57" spans="1:3" ht="43.2" x14ac:dyDescent="0.3">
      <c r="A57" s="60">
        <v>71860</v>
      </c>
      <c r="B57" s="61" t="s">
        <v>902</v>
      </c>
      <c r="C57" s="62">
        <v>18.017999999999997</v>
      </c>
    </row>
    <row r="58" spans="1:3" ht="43.2" x14ac:dyDescent="0.3">
      <c r="A58" s="60">
        <v>74314</v>
      </c>
      <c r="B58" s="61" t="s">
        <v>903</v>
      </c>
      <c r="C58" s="62">
        <v>19.082000000000001</v>
      </c>
    </row>
    <row r="59" spans="1:3" ht="28.8" x14ac:dyDescent="0.3">
      <c r="A59" s="60">
        <v>74591</v>
      </c>
      <c r="B59" s="61" t="s">
        <v>904</v>
      </c>
      <c r="C59" s="62">
        <v>17.486000000000001</v>
      </c>
    </row>
    <row r="60" spans="1:3" ht="43.2" x14ac:dyDescent="0.3">
      <c r="A60" s="60">
        <v>75664</v>
      </c>
      <c r="B60" s="61" t="s">
        <v>905</v>
      </c>
      <c r="C60" s="62">
        <v>19.123999999999999</v>
      </c>
    </row>
    <row r="61" spans="1:3" ht="43.2" x14ac:dyDescent="0.3">
      <c r="A61" s="60">
        <v>76363</v>
      </c>
      <c r="B61" s="61" t="s">
        <v>906</v>
      </c>
      <c r="C61" s="62">
        <v>19.236000000000001</v>
      </c>
    </row>
    <row r="62" spans="1:3" ht="43.2" x14ac:dyDescent="0.3">
      <c r="A62" s="60">
        <v>76596</v>
      </c>
      <c r="B62" s="61" t="s">
        <v>907</v>
      </c>
      <c r="C62" s="62">
        <v>20.986000000000001</v>
      </c>
    </row>
    <row r="63" spans="1:3" ht="28.8" x14ac:dyDescent="0.3">
      <c r="A63" s="60">
        <v>76765</v>
      </c>
      <c r="B63" s="61" t="s">
        <v>908</v>
      </c>
      <c r="C63" s="62">
        <v>19.067999999999998</v>
      </c>
    </row>
    <row r="64" spans="1:3" ht="28.8" x14ac:dyDescent="0.3">
      <c r="A64" s="60">
        <v>78899</v>
      </c>
      <c r="B64" s="61" t="s">
        <v>909</v>
      </c>
      <c r="C64" s="62">
        <v>18.885999999999999</v>
      </c>
    </row>
    <row r="65" spans="1:3" ht="43.2" x14ac:dyDescent="0.3">
      <c r="A65" s="60">
        <v>78992</v>
      </c>
      <c r="B65" s="61" t="s">
        <v>910</v>
      </c>
      <c r="C65" s="62">
        <v>19.082000000000001</v>
      </c>
    </row>
    <row r="66" spans="1:3" ht="28.8" x14ac:dyDescent="0.3">
      <c r="A66" s="60">
        <v>80484</v>
      </c>
      <c r="B66" s="61" t="s">
        <v>911</v>
      </c>
      <c r="C66" s="62">
        <v>19.11</v>
      </c>
    </row>
    <row r="67" spans="1:3" ht="28.8" x14ac:dyDescent="0.3">
      <c r="A67" s="60">
        <v>80490</v>
      </c>
      <c r="B67" s="61" t="s">
        <v>912</v>
      </c>
      <c r="C67" s="62">
        <v>17.849999999999998</v>
      </c>
    </row>
    <row r="68" spans="1:3" ht="43.2" x14ac:dyDescent="0.3">
      <c r="A68" s="60">
        <v>81719</v>
      </c>
      <c r="B68" s="61" t="s">
        <v>913</v>
      </c>
      <c r="C68" s="62">
        <v>19.082000000000001</v>
      </c>
    </row>
    <row r="69" spans="1:3" ht="43.2" x14ac:dyDescent="0.3">
      <c r="A69" s="60">
        <v>82616</v>
      </c>
      <c r="B69" s="61" t="s">
        <v>857</v>
      </c>
      <c r="C69" s="62">
        <v>18.661999999999999</v>
      </c>
    </row>
    <row r="70" spans="1:3" ht="28.8" x14ac:dyDescent="0.3">
      <c r="A70" s="60">
        <v>83731</v>
      </c>
      <c r="B70" s="61" t="s">
        <v>914</v>
      </c>
      <c r="C70" s="62">
        <v>18.661999999999999</v>
      </c>
    </row>
    <row r="71" spans="1:3" ht="28.8" x14ac:dyDescent="0.3">
      <c r="A71" s="60">
        <v>84566</v>
      </c>
      <c r="B71" s="61" t="s">
        <v>915</v>
      </c>
      <c r="C71" s="62">
        <v>18.885999999999999</v>
      </c>
    </row>
    <row r="72" spans="1:3" ht="28.8" x14ac:dyDescent="0.3">
      <c r="A72" s="60">
        <v>85497</v>
      </c>
      <c r="B72" s="61" t="s">
        <v>916</v>
      </c>
      <c r="C72" s="62">
        <v>18.941999999999997</v>
      </c>
    </row>
    <row r="73" spans="1:3" ht="28.8" x14ac:dyDescent="0.3">
      <c r="A73" s="60">
        <v>87521</v>
      </c>
      <c r="B73" s="61" t="s">
        <v>917</v>
      </c>
      <c r="C73" s="62">
        <v>19.165999999999997</v>
      </c>
    </row>
    <row r="74" spans="1:3" ht="43.2" x14ac:dyDescent="0.3">
      <c r="A74" s="60">
        <v>88755</v>
      </c>
      <c r="B74" s="61" t="s">
        <v>918</v>
      </c>
      <c r="C74" s="62">
        <v>19.11</v>
      </c>
    </row>
    <row r="75" spans="1:3" ht="43.2" x14ac:dyDescent="0.3">
      <c r="A75" s="60">
        <v>88878</v>
      </c>
      <c r="B75" s="61" t="s">
        <v>919</v>
      </c>
      <c r="C75" s="62">
        <v>18.661999999999999</v>
      </c>
    </row>
    <row r="76" spans="1:3" ht="28.8" x14ac:dyDescent="0.3">
      <c r="A76" s="60">
        <v>90727</v>
      </c>
      <c r="B76" s="61" t="s">
        <v>920</v>
      </c>
      <c r="C76" s="62">
        <v>17.849999999999998</v>
      </c>
    </row>
    <row r="77" spans="1:3" ht="43.2" x14ac:dyDescent="0.3">
      <c r="A77" s="60">
        <v>91831</v>
      </c>
      <c r="B77" s="61" t="s">
        <v>921</v>
      </c>
      <c r="C77" s="62">
        <v>18.661999999999999</v>
      </c>
    </row>
    <row r="78" spans="1:3" ht="28.8" x14ac:dyDescent="0.3">
      <c r="A78" s="60">
        <v>92857</v>
      </c>
      <c r="B78" s="61" t="s">
        <v>922</v>
      </c>
      <c r="C78" s="62">
        <v>17.486000000000001</v>
      </c>
    </row>
    <row r="79" spans="1:3" ht="28.8" x14ac:dyDescent="0.3">
      <c r="A79" s="60">
        <v>93492</v>
      </c>
      <c r="B79" s="61" t="s">
        <v>923</v>
      </c>
      <c r="C79" s="62">
        <v>19.236000000000001</v>
      </c>
    </row>
    <row r="80" spans="1:3" ht="43.2" x14ac:dyDescent="0.3">
      <c r="A80" s="60">
        <v>94088</v>
      </c>
      <c r="B80" s="61" t="s">
        <v>924</v>
      </c>
      <c r="C80" s="62">
        <v>19.123999999999999</v>
      </c>
    </row>
    <row r="81" spans="1:3" ht="28.8" x14ac:dyDescent="0.3">
      <c r="A81" s="60">
        <v>96041</v>
      </c>
      <c r="B81" s="61" t="s">
        <v>925</v>
      </c>
      <c r="C81" s="62">
        <v>19.123999999999999</v>
      </c>
    </row>
    <row r="82" spans="1:3" ht="43.2" x14ac:dyDescent="0.3">
      <c r="A82" s="60">
        <v>97094</v>
      </c>
      <c r="B82" s="61" t="s">
        <v>926</v>
      </c>
      <c r="C82" s="62">
        <v>19.165999999999997</v>
      </c>
    </row>
    <row r="83" spans="1:3" ht="43.2" x14ac:dyDescent="0.3">
      <c r="A83" s="60">
        <v>97713</v>
      </c>
      <c r="B83" s="61" t="s">
        <v>927</v>
      </c>
      <c r="C83" s="62">
        <v>19.04</v>
      </c>
    </row>
    <row r="84" spans="1:3" ht="43.2" x14ac:dyDescent="0.3">
      <c r="A84" s="60">
        <v>98322</v>
      </c>
      <c r="B84" s="61" t="s">
        <v>928</v>
      </c>
      <c r="C84" s="62">
        <v>18.661999999999999</v>
      </c>
    </row>
    <row r="85" spans="1:3" ht="43.2" x14ac:dyDescent="0.3">
      <c r="A85" s="64">
        <v>98703</v>
      </c>
      <c r="B85" s="65" t="s">
        <v>919</v>
      </c>
      <c r="C85" s="66">
        <v>18.661999999999999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13F0D4-ABC5-4868-B48D-6611FAD39B83}">
  <sheetPr>
    <tabColor rgb="FF00B0F0"/>
  </sheetPr>
  <dimension ref="A1:D11"/>
  <sheetViews>
    <sheetView topLeftCell="A4" zoomScale="120" zoomScaleNormal="120" workbookViewId="0">
      <selection activeCell="C7" sqref="C7:D11"/>
    </sheetView>
  </sheetViews>
  <sheetFormatPr defaultColWidth="8.77734375" defaultRowHeight="14.4" x14ac:dyDescent="0.3"/>
  <cols>
    <col min="2" max="2" width="20.77734375" customWidth="1"/>
    <col min="3" max="3" width="38.109375" style="71" customWidth="1"/>
    <col min="4" max="4" width="25" customWidth="1"/>
    <col min="5" max="5" width="17.44140625" customWidth="1"/>
    <col min="6" max="6" width="20.33203125" customWidth="1"/>
    <col min="7" max="7" width="20.109375" customWidth="1"/>
  </cols>
  <sheetData>
    <row r="1" spans="1:4" s="67" customFormat="1" ht="18" x14ac:dyDescent="0.35">
      <c r="A1" s="67" t="s">
        <v>929</v>
      </c>
      <c r="C1" s="68"/>
    </row>
    <row r="3" spans="1:4" x14ac:dyDescent="0.3">
      <c r="B3" s="69"/>
      <c r="C3" s="70"/>
    </row>
    <row r="4" spans="1:4" x14ac:dyDescent="0.3">
      <c r="B4" s="69"/>
    </row>
    <row r="6" spans="1:4" ht="23.55" customHeight="1" x14ac:dyDescent="0.3">
      <c r="B6" s="72" t="s">
        <v>930</v>
      </c>
      <c r="C6" s="73" t="s">
        <v>846</v>
      </c>
      <c r="D6" s="74" t="s">
        <v>931</v>
      </c>
    </row>
    <row r="7" spans="1:4" ht="39" customHeight="1" x14ac:dyDescent="0.3">
      <c r="B7" s="75">
        <v>19232</v>
      </c>
      <c r="C7" s="76"/>
      <c r="D7" s="77"/>
    </row>
    <row r="8" spans="1:4" ht="43.2" customHeight="1" x14ac:dyDescent="0.3">
      <c r="B8" s="75">
        <v>48133</v>
      </c>
      <c r="C8" s="76"/>
      <c r="D8" s="77"/>
    </row>
    <row r="9" spans="1:4" ht="41.55" customHeight="1" x14ac:dyDescent="0.3">
      <c r="B9" s="75">
        <v>12345</v>
      </c>
      <c r="C9" s="76"/>
      <c r="D9" s="77"/>
    </row>
    <row r="10" spans="1:4" ht="48.45" customHeight="1" x14ac:dyDescent="0.3">
      <c r="B10" s="75">
        <v>75664</v>
      </c>
      <c r="C10" s="76"/>
      <c r="D10" s="77"/>
    </row>
    <row r="11" spans="1:4" ht="40.799999999999997" customHeight="1" x14ac:dyDescent="0.3">
      <c r="B11" s="78">
        <v>51609</v>
      </c>
      <c r="C11" s="76"/>
      <c r="D11" s="7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LOGICAL</vt:lpstr>
      <vt:lpstr>IF</vt:lpstr>
      <vt:lpstr>NESTED IF</vt:lpstr>
      <vt:lpstr>TEXT IF</vt:lpstr>
      <vt:lpstr>IFS</vt:lpstr>
      <vt:lpstr>Catalogue</vt:lpstr>
      <vt:lpstr>VLOOKUP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 Ashby</dc:creator>
  <cp:lastModifiedBy>Deborah Ashby</cp:lastModifiedBy>
  <dcterms:created xsi:type="dcterms:W3CDTF">2020-01-13T06:38:20Z</dcterms:created>
  <dcterms:modified xsi:type="dcterms:W3CDTF">2020-01-21T17:46:51Z</dcterms:modified>
</cp:coreProperties>
</file>